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https://eychinamanaged.sharepoint.cn/sites/VWACBDTDataComplianceProject/Project resource and work program/2. Execution/3.CBDT/"/>
    </mc:Choice>
  </mc:AlternateContent>
  <xr:revisionPtr revIDLastSave="0" documentId="13_ncr:1_{FCCC4379-0E00-4EBE-B505-E7FD88675A76}" xr6:coauthVersionLast="47" xr6:coauthVersionMax="47" xr10:uidLastSave="{00000000-0000-0000-0000-000000000000}"/>
  <bookViews>
    <workbookView xWindow="-110" yWindow="-110" windowWidth="19420" windowHeight="10420" tabRatio="682" xr2:uid="{00000000-000D-0000-FFFF-FFFF00000000}"/>
  </bookViews>
  <sheets>
    <sheet name="02-2_Cross-border Survey" sheetId="2" r:id="rId1"/>
    <sheet name="02-3_Cross-border Compliance" sheetId="3" r:id="rId2"/>
    <sheet name="02-4_Cross-border System" sheetId="4" r:id="rId3"/>
    <sheet name="02-5_Cross-border Fields" sheetId="5" r:id="rId4"/>
    <sheet name="02-6_Cross-border Risk Level" sheetId="6" r:id="rId5"/>
  </sheets>
  <externalReferences>
    <externalReference r:id="rId6"/>
  </externalReferences>
  <definedNames>
    <definedName name="_1" localSheetId="0">#REF!</definedName>
    <definedName name="_1">#REF!</definedName>
    <definedName name="_3" localSheetId="0">#REF!</definedName>
    <definedName name="_3">#REF!</definedName>
    <definedName name="_4" localSheetId="0">#REF!</definedName>
    <definedName name="_4">#REF!</definedName>
    <definedName name="_5">#REF!</definedName>
    <definedName name="_6">#REF!</definedName>
    <definedName name="_7">#REF!</definedName>
    <definedName name="_사용안함Assigned_to" localSheetId="0">#REF!</definedName>
    <definedName name="_사용안함Assigned_to">#REF!</definedName>
    <definedName name="_사용안함Assigned_to_data" localSheetId="0">#REF!</definedName>
    <definedName name="_사용안함Assigned_to_data">#REF!</definedName>
    <definedName name="_참고CuRQ">#REF!</definedName>
    <definedName name="_참고CuRQ_data">#REF!</definedName>
    <definedName name="_참고SyRS">#REF!</definedName>
    <definedName name="_참고SyRS_data">#REF!</definedName>
    <definedName name="Assigned_to">#REF!</definedName>
    <definedName name="Assigned_to_data">#REF!</definedName>
    <definedName name="Assignee">#REF!</definedName>
    <definedName name="Assignee_data">#REF!</definedName>
    <definedName name="CarryOver">#REF!</definedName>
    <definedName name="CarryOver_data">#REF!</definedName>
    <definedName name="Component">#REF!</definedName>
    <definedName name="Component_data">#REF!</definedName>
    <definedName name="CuRQ">#REF!</definedName>
    <definedName name="CuRQ_data">#REF!</definedName>
    <definedName name="delay_reason">#REF!</definedName>
    <definedName name="delay_reason_data">#REF!</definedName>
    <definedName name="Dependency">#REF!</definedName>
    <definedName name="Dependency_data">#REF!</definedName>
    <definedName name="Descriptionold">#REF!</definedName>
    <definedName name="Descriptionold_data">#REF!</definedName>
    <definedName name="DevBy">#REF!</definedName>
    <definedName name="DevBy_data">#REF!</definedName>
    <definedName name="Difficulty">#REF!</definedName>
    <definedName name="Difficulty_data">#REF!</definedName>
    <definedName name="ID">#REF!</definedName>
    <definedName name="ID_data">#REF!</definedName>
    <definedName name="IMU数据" localSheetId="0">#REF!</definedName>
    <definedName name="IMU数据">#REF!</definedName>
    <definedName name="log" localSheetId="0">#REF!</definedName>
    <definedName name="log">#REF!</definedName>
    <definedName name="Migration">#REF!</definedName>
    <definedName name="Migration_data">#REF!</definedName>
    <definedName name="MP2022_data">#REF!</definedName>
    <definedName name="Not_In_B">#REF!</definedName>
    <definedName name="Not_In_B_data">#REF!</definedName>
    <definedName name="Plan">#REF!</definedName>
    <definedName name="Plan_data">#REF!</definedName>
    <definedName name="Release">#REF!</definedName>
    <definedName name="Release_data">#REF!</definedName>
    <definedName name="Result">#REF!</definedName>
    <definedName name="Result_data">#REF!</definedName>
    <definedName name="Revised">#REF!</definedName>
    <definedName name="Revised_data">#REF!</definedName>
    <definedName name="RFQ">#REF!</definedName>
    <definedName name="RFQ_data">#REF!</definedName>
    <definedName name="RSI_dependency">#REF!</definedName>
    <definedName name="RSI_dependency_data">#REF!</definedName>
    <definedName name="Samsung_Migration">#REF!</definedName>
    <definedName name="Samsung_Migration_data">#REF!</definedName>
    <definedName name="SCOPE">#REF!</definedName>
    <definedName name="SOC_Deps">#REF!</definedName>
    <definedName name="SOC_Deps_data">#REF!</definedName>
    <definedName name="SOP">#REF!</definedName>
    <definedName name="SOP_data">#REF!</definedName>
    <definedName name="SpecID">#REF!</definedName>
    <definedName name="SpecID_data">#REF!</definedName>
    <definedName name="Status">#REF!</definedName>
    <definedName name="Status_data">#REF!</definedName>
    <definedName name="Summary">#REF!</definedName>
    <definedName name="Summary_data">#REF!</definedName>
    <definedName name="SyRS">#REF!</definedName>
    <definedName name="SyRS_data">#REF!</definedName>
    <definedName name="Target">#REF!</definedName>
    <definedName name="Target_data">#REF!</definedName>
    <definedName name="Team" localSheetId="0">#REF!</definedName>
    <definedName name="Team">#REF!</definedName>
    <definedName name="Team_data" localSheetId="0">#REF!</definedName>
    <definedName name="Team_data">#REF!</definedName>
    <definedName name="Test" localSheetId="0">#REF!</definedName>
    <definedName name="Test">#REF!</definedName>
    <definedName name="Test_data" localSheetId="0">#REF!</definedName>
    <definedName name="Test_data">#REF!</definedName>
    <definedName name="Test_Location" localSheetId="0">#REF!</definedName>
    <definedName name="Test_Location">#REF!</definedName>
    <definedName name="Test_Location_data">#REF!</definedName>
    <definedName name="Type">#REF!</definedName>
    <definedName name="Type_data">#REF!</definedName>
    <definedName name="Unit">#REF!</definedName>
    <definedName name="Unit_data">#REF!</definedName>
    <definedName name="Verification_Method">#REF!</definedName>
    <definedName name="Verification_Method_data">#REF!</definedName>
    <definedName name="Verifies">#REF!</definedName>
    <definedName name="Verifies_data">#REF!</definedName>
    <definedName name="财务管理数据" localSheetId="0">#REF!</definedName>
    <definedName name="财务管理数据">#REF!</definedName>
    <definedName name="采购成本与效益数据" localSheetId="0">#REF!</definedName>
    <definedName name="采购成本与效益数据">#REF!</definedName>
    <definedName name="采购订单数据" localSheetId="0">#REF!</definedName>
    <definedName name="采购订单数据">#REF!</definedName>
    <definedName name="采购数据" localSheetId="0">#REF!</definedName>
    <definedName name="采购数据">#REF!</definedName>
    <definedName name="测试结果数据" localSheetId="0">#REF!</definedName>
    <definedName name="测试结果数据">#REF!</definedName>
    <definedName name="测试数据" localSheetId="0">#REF!</definedName>
    <definedName name="测试数据">#REF!</definedName>
    <definedName name="产品仓储数据" localSheetId="0">#REF!</definedName>
    <definedName name="产品仓储数据">#REF!</definedName>
    <definedName name="车联网数据" localSheetId="0">#REF!</definedName>
    <definedName name="车联网数据">#REF!</definedName>
    <definedName name="车辆保险数据" localSheetId="0">#REF!</definedName>
    <definedName name="车辆保险数据">#REF!</definedName>
    <definedName name="车辆标识数据" localSheetId="0">#REF!</definedName>
    <definedName name="车辆标识数据">#REF!</definedName>
    <definedName name="车辆感知数据" localSheetId="0">#REF!</definedName>
    <definedName name="车辆感知数据">#REF!</definedName>
    <definedName name="车辆工况数据" localSheetId="0">#REF!</definedName>
    <definedName name="车辆工况数据">#REF!</definedName>
    <definedName name="车辆基本数据" localSheetId="0">#REF!</definedName>
    <definedName name="车辆基本数据">#REF!</definedName>
    <definedName name="车辆身份鉴别数据" localSheetId="0">#REF!</definedName>
    <definedName name="车辆身份鉴别数据">#REF!</definedName>
    <definedName name="车辆属性数据" localSheetId="0">#REF!</definedName>
    <definedName name="车辆属性数据">#REF!</definedName>
    <definedName name="车辆数据" localSheetId="0">#REF!</definedName>
    <definedName name="车辆数据">#REF!</definedName>
    <definedName name="车辆运行数据" localSheetId="0">#REF!</definedName>
    <definedName name="车辆运行数据">#REF!</definedName>
    <definedName name="车辆状态数据" localSheetId="0">#REF!</definedName>
    <definedName name="车辆状态数据">#REF!</definedName>
    <definedName name="车主个人常用设备信息" localSheetId="0">#REF!</definedName>
    <definedName name="车主个人常用设备信息">#REF!</definedName>
    <definedName name="车主个人基本资料" localSheetId="0">#REF!</definedName>
    <definedName name="车主个人基本资料">#REF!</definedName>
    <definedName name="车主个人身份信息" localSheetId="0">#REF!</definedName>
    <definedName name="车主个人身份信息">#REF!</definedName>
    <definedName name="车主个人信息" localSheetId="0">#REF!</definedName>
    <definedName name="车主个人信息">#REF!</definedName>
    <definedName name="车主网络身份标识信息" localSheetId="0">#REF!</definedName>
    <definedName name="车主网络身份标识信息">#REF!</definedName>
    <definedName name="第三方个人财产信息" localSheetId="0">#REF!</definedName>
    <definedName name="第三方个人财产信息">#REF!</definedName>
    <definedName name="第三方个人基本信息" localSheetId="0">#REF!</definedName>
    <definedName name="第三方个人基本信息">#REF!</definedName>
    <definedName name="第三方个人健康生理信息" localSheetId="0">#REF!</definedName>
    <definedName name="第三方个人健康生理信息">#REF!</definedName>
    <definedName name="第三方个人教育工作信息" localSheetId="0">#REF!</definedName>
    <definedName name="第三方个人教育工作信息">#REF!</definedName>
    <definedName name="第三方个人上网记录" localSheetId="0">#REF!</definedName>
    <definedName name="第三方个人上网记录">#REF!</definedName>
    <definedName name="第三方个人身份信息" localSheetId="0">#REF!</definedName>
    <definedName name="第三方个人身份信息">#REF!</definedName>
    <definedName name="第三方个人信息" localSheetId="0">#REF!</definedName>
    <definedName name="第三方个人信息">#REF!</definedName>
    <definedName name="第三方网络身份标识信息" localSheetId="0">#REF!</definedName>
    <definedName name="第三方网络身份标识信息">#REF!</definedName>
    <definedName name="概念设想数据" localSheetId="0">#REF!</definedName>
    <definedName name="概念设想数据">#REF!</definedName>
    <definedName name="个人信息" localSheetId="0">#REF!</definedName>
    <definedName name="个人信息">#REF!</definedName>
    <definedName name="工程开发数据" localSheetId="0">#REF!</definedName>
    <definedName name="工程开发数据">#REF!</definedName>
    <definedName name="公司其他运营数据" localSheetId="0">#REF!</definedName>
    <definedName name="公司其他运营数据">#REF!</definedName>
    <definedName name="公司税务数据" localSheetId="0">#REF!</definedName>
    <definedName name="公司税务数据">#REF!</definedName>
    <definedName name="公司运营数据" localSheetId="0">#REF!</definedName>
    <definedName name="公司运营数据">#REF!</definedName>
    <definedName name="公司制度、流程、通知" localSheetId="0">#REF!</definedName>
    <definedName name="公司制度、流程、通知">#REF!</definedName>
    <definedName name="攻击可行性等级" localSheetId="0">#REF!</definedName>
    <definedName name="攻击可行性等级">#REF!</definedName>
    <definedName name="供应商管理数据" localSheetId="0">#REF!</definedName>
    <definedName name="供应商管理数据">#REF!</definedName>
    <definedName name="合规数据" localSheetId="0">#REF!</definedName>
    <definedName name="合规数据">#REF!</definedName>
    <definedName name="会计核算数据" localSheetId="0">#REF!</definedName>
    <definedName name="会计核算数据">#REF!</definedName>
    <definedName name="驾驶决策数据" localSheetId="0">#REF!</definedName>
    <definedName name="驾驶决策数据">#REF!</definedName>
    <definedName name="驾驶习惯分析数据" localSheetId="0">#REF!</definedName>
    <definedName name="驾驶习惯分析数据">#REF!</definedName>
    <definedName name="经营管理数据" localSheetId="0">#REF!</definedName>
    <definedName name="经营管理数据">#REF!</definedName>
    <definedName name="决策数据" localSheetId="0">#REF!</definedName>
    <definedName name="决策数据">#REF!</definedName>
    <definedName name="客户个人信息" localSheetId="0">#REF!</definedName>
    <definedName name="客户个人信息">#REF!</definedName>
    <definedName name="雷达数据" localSheetId="0">#REF!</definedName>
    <definedName name="雷达数据">#REF!</definedName>
    <definedName name="零部件数据" localSheetId="0">#REF!</definedName>
    <definedName name="零部件数据">#REF!</definedName>
    <definedName name="零部件研发数据" localSheetId="0">#REF!</definedName>
    <definedName name="零部件研发数据">#REF!</definedName>
    <definedName name="零部件状态数据" localSheetId="0">#REF!</definedName>
    <definedName name="零部件状态数据">#REF!</definedName>
    <definedName name="目标物识别数据" localSheetId="0">#REF!</definedName>
    <definedName name="目标物识别数据">#REF!</definedName>
    <definedName name="培训管理数据" localSheetId="0">#REF!</definedName>
    <definedName name="培训管理数据">#REF!</definedName>
    <definedName name="配件管理数据" localSheetId="0">#REF!</definedName>
    <definedName name="配件管理数据">#REF!</definedName>
    <definedName name="其他财务管理数据" localSheetId="0">#REF!</definedName>
    <definedName name="其他财务管理数据">#REF!</definedName>
    <definedName name="其他采购数据" localSheetId="0">#REF!</definedName>
    <definedName name="其他采购数据">#REF!</definedName>
    <definedName name="其他测试数据" localSheetId="0">#REF!</definedName>
    <definedName name="其他测试数据">#REF!</definedName>
    <definedName name="其他车联网数据" localSheetId="0">#REF!</definedName>
    <definedName name="其他车联网数据">#REF!</definedName>
    <definedName name="其他车辆感知数据" localSheetId="0">#REF!</definedName>
    <definedName name="其他车辆感知数据">#REF!</definedName>
    <definedName name="其他车辆工况数据" localSheetId="0">#REF!</definedName>
    <definedName name="其他车辆工况数据">#REF!</definedName>
    <definedName name="其他车辆基本数据" localSheetId="0">#REF!</definedName>
    <definedName name="其他车辆基本数据">#REF!</definedName>
    <definedName name="其他车主个人信息" localSheetId="0">#REF!</definedName>
    <definedName name="其他车主个人信息">#REF!</definedName>
    <definedName name="其他第三方个人信息" localSheetId="0">#REF!</definedName>
    <definedName name="其他第三方个人信息">#REF!</definedName>
    <definedName name="其他经营管理数据" localSheetId="0">#REF!</definedName>
    <definedName name="其他经营管理数据">#REF!</definedName>
    <definedName name="其他人力资源管理数据" localSheetId="0">#REF!</definedName>
    <definedName name="其他人力资源管理数据">#REF!</definedName>
    <definedName name="其他生产数据" localSheetId="0">#REF!</definedName>
    <definedName name="其他生产数据">#REF!</definedName>
    <definedName name="其他售后数据" localSheetId="0">#REF!</definedName>
    <definedName name="其他售后数据">#REF!</definedName>
    <definedName name="其他销售数据" localSheetId="0">#REF!</definedName>
    <definedName name="其他销售数据">#REF!</definedName>
    <definedName name="其他研发数据" localSheetId="0">#REF!</definedName>
    <definedName name="其他研发数据">#REF!</definedName>
    <definedName name="其他运营数据" localSheetId="0">#REF!</definedName>
    <definedName name="其他运营数据">#REF!</definedName>
    <definedName name="人力资源管理数据" localSheetId="0">#REF!</definedName>
    <definedName name="人力资源管理数据">#REF!</definedName>
    <definedName name="融合后的自车位置数据" localSheetId="0">#REF!</definedName>
    <definedName name="融合后的自车位置数据">#REF!</definedName>
    <definedName name="设计研发数据" localSheetId="0">#REF!</definedName>
    <definedName name="设计研发数据">#REF!</definedName>
    <definedName name="摄像头数据" localSheetId="0">#REF!</definedName>
    <definedName name="摄像头数据">#REF!</definedName>
    <definedName name="审计数据" localSheetId="0">#REF!</definedName>
    <definedName name="审计数据">#REF!</definedName>
    <definedName name="生产计划与调度数据" localSheetId="0">#REF!</definedName>
    <definedName name="生产计划与调度数据">#REF!</definedName>
    <definedName name="生产设备数据" localSheetId="0">#REF!</definedName>
    <definedName name="生产设备数据">#REF!</definedName>
    <definedName name="生产数据" localSheetId="0">#REF!</definedName>
    <definedName name="生产数据">#REF!</definedName>
    <definedName name="生产状态数据" localSheetId="0">#REF!</definedName>
    <definedName name="生产状态数据">#REF!</definedName>
    <definedName name="时空定位信息" localSheetId="0">#REF!</definedName>
    <definedName name="时空定位信息">#REF!</definedName>
    <definedName name="市场营销数据" localSheetId="0">#REF!</definedName>
    <definedName name="市场营销数据">#REF!</definedName>
    <definedName name="售后数据" localSheetId="0">#REF!</definedName>
    <definedName name="售后数据">#REF!</definedName>
    <definedName name="退_换货管理数据" localSheetId="0">#REF!</definedName>
    <definedName name="退_换货管理数据">#REF!</definedName>
    <definedName name="维修保障数据" localSheetId="0">#REF!</definedName>
    <definedName name="维修保障数据">#REF!</definedName>
    <definedName name="物流运输数据" localSheetId="0">#REF!</definedName>
    <definedName name="物流运输数据">#REF!</definedName>
    <definedName name="销售记录统计" localSheetId="0">#REF!</definedName>
    <definedName name="销售记录统计">#REF!</definedName>
    <definedName name="销售渠道数据" localSheetId="0">#REF!</definedName>
    <definedName name="销售渠道数据">#REF!</definedName>
    <definedName name="销售数据" localSheetId="0">#REF!</definedName>
    <definedName name="销售数据">#REF!</definedName>
    <definedName name="薪酬管理数据" localSheetId="0">#REF!</definedName>
    <definedName name="薪酬管理数据">#REF!</definedName>
    <definedName name="研发数据" localSheetId="0">#REF!</definedName>
    <definedName name="研发数据">#REF!</definedName>
    <definedName name="研发验证与认证数据" localSheetId="0">#REF!</definedName>
    <definedName name="研发验证与认证数据">#REF!</definedName>
    <definedName name="应用服务交互数据" localSheetId="0">#REF!</definedName>
    <definedName name="应用服务交互数据">#REF!</definedName>
    <definedName name="用工管理数据" localSheetId="0">#REF!</definedName>
    <definedName name="用工管理数据">#REF!</definedName>
    <definedName name="预算与成本数据" localSheetId="0">#REF!</definedName>
    <definedName name="预算与成本数据">#REF!</definedName>
    <definedName name="员工个人财产信息" localSheetId="0">#REF!</definedName>
    <definedName name="员工个人财产信息">#REF!</definedName>
    <definedName name="员工个人常用设备信息" localSheetId="0">#REF!</definedName>
    <definedName name="员工个人常用设备信息">#REF!</definedName>
    <definedName name="员工个人基本资料" localSheetId="0">#REF!</definedName>
    <definedName name="员工个人基本资料">#REF!</definedName>
    <definedName name="员工个人健康生理信息" localSheetId="0">#REF!</definedName>
    <definedName name="员工个人健康生理信息">#REF!</definedName>
    <definedName name="员工个人教育工作信息" localSheetId="0">#REF!</definedName>
    <definedName name="员工个人教育工作信息">#REF!</definedName>
    <definedName name="员工个人上网记录" localSheetId="0">#REF!</definedName>
    <definedName name="员工个人上网记录">#REF!</definedName>
    <definedName name="员工个人身份信息" localSheetId="0">#REF!</definedName>
    <definedName name="员工个人身份信息">#REF!</definedName>
    <definedName name="员工个人生物识别信息" localSheetId="0">#REF!</definedName>
    <definedName name="员工个人生物识别信息">#REF!</definedName>
    <definedName name="员工个人通信信息" localSheetId="0">#REF!</definedName>
    <definedName name="员工个人通信信息">#REF!</definedName>
    <definedName name="员工个人位置信息" localSheetId="0">#REF!</definedName>
    <definedName name="员工个人位置信息">#REF!</definedName>
    <definedName name="员工个人信息" localSheetId="0">#REF!</definedName>
    <definedName name="员工个人信息">#REF!</definedName>
    <definedName name="员工联系人信息" localSheetId="0">#REF!</definedName>
    <definedName name="员工联系人信息">#REF!</definedName>
    <definedName name="员工其他个人信息" localSheetId="0">#REF!</definedName>
    <definedName name="员工其他个人信息">#REF!</definedName>
    <definedName name="员工网络身份标识信息" localSheetId="0">#REF!</definedName>
    <definedName name="员工网络身份标识信息">#REF!</definedName>
    <definedName name="运行统计数据" localSheetId="0">#REF!</definedName>
    <definedName name="运行统计数据">#REF!</definedName>
    <definedName name="战略规划" localSheetId="0">#REF!</definedName>
    <definedName name="战略规划">#REF!</definedName>
    <definedName name="制造工艺数据" localSheetId="0">#REF!</definedName>
    <definedName name="制造工艺数据">#REF!</definedName>
    <definedName name="质量控制数据" localSheetId="0">#REF!</definedName>
    <definedName name="质量控制数据">#REF!</definedName>
    <definedName name="组织架构" localSheetId="0">#REF!</definedName>
    <definedName name="组织架构">#REF!</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5" i="4" l="1" a="1"/>
  <c r="K55" i="4" s="1"/>
  <c r="J55" i="4" a="1"/>
  <c r="J55" i="4" s="1"/>
  <c r="K54" i="4" a="1"/>
  <c r="K54" i="4" s="1"/>
  <c r="J54" i="4" a="1"/>
  <c r="J54" i="4" s="1"/>
  <c r="J50" i="4" a="1"/>
  <c r="J50" i="4" s="1"/>
  <c r="K50" i="4" a="1"/>
  <c r="K50" i="4" s="1"/>
  <c r="J51" i="4" a="1"/>
  <c r="J51" i="4" s="1"/>
  <c r="K51" i="4" a="1"/>
  <c r="K51" i="4"/>
  <c r="J52" i="4" a="1"/>
  <c r="J52" i="4" s="1"/>
  <c r="K52" i="4" a="1"/>
  <c r="K52" i="4" s="1"/>
  <c r="K49" i="4" a="1"/>
  <c r="K49" i="4" s="1"/>
  <c r="J49" i="4" a="1"/>
  <c r="J49" i="4" s="1"/>
  <c r="J37" i="4" a="1"/>
  <c r="J37" i="4" s="1"/>
  <c r="K37" i="4" a="1"/>
  <c r="K37" i="4" s="1"/>
  <c r="J38" i="4" a="1"/>
  <c r="J38" i="4" s="1"/>
  <c r="K38" i="4" a="1"/>
  <c r="K38" i="4"/>
  <c r="J39" i="4" a="1"/>
  <c r="J39" i="4" s="1"/>
  <c r="K39" i="4" a="1"/>
  <c r="K39" i="4" s="1"/>
  <c r="J40" i="4" a="1"/>
  <c r="J40" i="4" s="1"/>
  <c r="K40" i="4" a="1"/>
  <c r="K40" i="4" s="1"/>
  <c r="J41" i="4" a="1"/>
  <c r="J41" i="4" s="1"/>
  <c r="K41" i="4" a="1"/>
  <c r="K41" i="4" s="1"/>
  <c r="J42" i="4" a="1"/>
  <c r="J42" i="4" s="1"/>
  <c r="K42" i="4" a="1"/>
  <c r="K42" i="4" s="1"/>
  <c r="K36" i="4" a="1"/>
  <c r="K36" i="4" s="1"/>
  <c r="J36" i="4" a="1"/>
  <c r="J36" i="4" s="1"/>
  <c r="K8" i="4" a="1"/>
  <c r="K8" i="4"/>
  <c r="K9" i="4" a="1"/>
  <c r="K9" i="4" s="1"/>
  <c r="K10" i="4" a="1"/>
  <c r="K10" i="4" s="1"/>
  <c r="K11" i="4" a="1"/>
  <c r="K11" i="4" s="1"/>
  <c r="K7" i="4" a="1"/>
  <c r="K7" i="4" s="1"/>
  <c r="J8" i="4" a="1"/>
  <c r="J8" i="4" s="1"/>
  <c r="J9" i="4" a="1"/>
  <c r="J9" i="4" s="1"/>
  <c r="J10" i="4" a="1"/>
  <c r="J10" i="4" s="1"/>
  <c r="J11" i="4" a="1"/>
  <c r="J11" i="4" s="1"/>
  <c r="J7" i="4" a="1"/>
  <c r="J7" i="4" s="1"/>
  <c r="K3" i="3" l="1" a="1"/>
  <c r="K3" i="3" s="1"/>
  <c r="G3" i="3"/>
  <c r="E18" i="3" l="1"/>
  <c r="E19" i="6" s="1"/>
  <c r="J9" i="6" a="1"/>
  <c r="J9" i="6" s="1"/>
  <c r="G9" i="6"/>
  <c r="J8" i="6" a="1"/>
  <c r="J8" i="6" s="1"/>
  <c r="G8" i="6"/>
  <c r="J7" i="6" a="1"/>
  <c r="J7" i="6" s="1"/>
  <c r="G7" i="6"/>
  <c r="J6" i="6" a="1"/>
  <c r="J6" i="6" s="1"/>
  <c r="G6" i="6"/>
  <c r="J5" i="6" a="1"/>
  <c r="J5" i="6" s="1"/>
  <c r="G5" i="6"/>
  <c r="J4" i="6" a="1"/>
  <c r="J4" i="6" s="1"/>
  <c r="G4" i="6"/>
  <c r="F16" i="6"/>
  <c r="K16" i="6" s="1"/>
  <c r="L16" i="6" s="1"/>
  <c r="F15" i="6"/>
  <c r="K15" i="6" s="1"/>
  <c r="L15" i="6" s="1"/>
  <c r="K14" i="6"/>
  <c r="L14" i="6" s="1"/>
  <c r="F14" i="6"/>
  <c r="L17" i="6" l="1"/>
  <c r="E17" i="6" s="1"/>
  <c r="M17" i="6" s="1" a="1"/>
  <c r="M17" i="6" s="1"/>
  <c r="J10" i="6"/>
  <c r="F3" i="4"/>
  <c r="J3" i="4" s="1" a="1"/>
  <c r="J3" i="4" s="1"/>
  <c r="E10" i="6" l="1" a="1"/>
  <c r="E10" i="6" s="1"/>
  <c r="G9" i="3"/>
  <c r="G8" i="3"/>
  <c r="G10" i="3" l="1"/>
  <c r="G11" i="3"/>
  <c r="H3" i="4" l="1"/>
  <c r="K3" i="4" s="1" a="1"/>
  <c r="K3" i="4" s="1"/>
  <c r="I3" i="4" l="1" a="1"/>
  <c r="I3" i="4" s="1"/>
  <c r="L3" i="4" s="1" a="1"/>
  <c r="L3" i="4" s="1"/>
  <c r="G15" i="3"/>
  <c r="G16" i="3"/>
  <c r="G13" i="3" a="1"/>
  <c r="G13" i="3" s="1"/>
  <c r="I22" i="6" l="1"/>
  <c r="I24" i="6"/>
  <c r="F23" i="6"/>
  <c r="H23" i="6"/>
  <c r="E25" i="6"/>
  <c r="F22" i="6"/>
  <c r="G23" i="6"/>
  <c r="E26" i="6"/>
  <c r="I25" i="6"/>
  <c r="E22" i="6"/>
  <c r="G22" i="6"/>
  <c r="G26" i="6"/>
  <c r="I23" i="6"/>
  <c r="H25" i="6"/>
  <c r="H24" i="6"/>
  <c r="F24" i="6"/>
  <c r="E24" i="6"/>
  <c r="L19" i="6"/>
  <c r="F26" i="6"/>
  <c r="H26" i="6"/>
  <c r="F25" i="6"/>
  <c r="G24" i="6"/>
  <c r="E23" i="6"/>
  <c r="I26" i="6"/>
  <c r="G25" i="6"/>
  <c r="H22" i="6"/>
  <c r="I13" i="3"/>
  <c r="G12" i="3"/>
  <c r="E20" i="6" l="1" a="1"/>
  <c r="E20" i="6" s="1"/>
  <c r="A30" i="5"/>
  <c r="A29" i="5"/>
  <c r="A28" i="5"/>
  <c r="A27" i="5"/>
  <c r="A26" i="5"/>
  <c r="A25" i="5"/>
  <c r="A24" i="5"/>
  <c r="A23" i="5"/>
  <c r="A22" i="5"/>
  <c r="A21" i="5"/>
  <c r="A20" i="5"/>
  <c r="A19" i="5"/>
  <c r="A18" i="5"/>
  <c r="A17" i="5"/>
  <c r="A16" i="5"/>
  <c r="A15" i="5"/>
  <c r="A14" i="5"/>
  <c r="A13" i="5"/>
  <c r="A12" i="5"/>
  <c r="A11" i="5"/>
  <c r="A10" i="5"/>
  <c r="A9" i="5"/>
  <c r="A8" i="5"/>
  <c r="A7" i="5"/>
  <c r="A6" i="5"/>
  <c r="A5" i="5"/>
  <c r="G17" i="3"/>
  <c r="I17" i="3" s="1"/>
  <c r="I16" i="3"/>
  <c r="I15" i="3"/>
  <c r="G14" i="3"/>
  <c r="I14" i="3" s="1"/>
  <c r="I12" i="3"/>
  <c r="I11" i="3"/>
  <c r="I18" i="3" l="1"/>
  <c r="E19"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tc={408E26DA-D5AD-4D15-AB37-57E89BCD7BD5}</author>
  </authors>
  <commentList>
    <comment ref="D21" authorId="0" shapeId="0" xr:uid="{408E26DA-D5AD-4D15-AB37-57E89BCD7BD5}">
      <text>
        <t>[Threaded comment]
Your version of Excel allows you to read this threaded comment; however, any edits to it will get removed if the file is opened in a newer version of Excel. Learn more: https://go.microsoft.com/fwlink/?linkid=870924
Comment:
    传输出境方式参考: 公共互联网传输、跨境专线传输、公共互联网远程访问、跨境专线远程访问
Reply:
    Cross-border transfer methods could include: public internet transmission, cross-border dedicated line transmission, public internet remote access, and cross-border dedicated line remote access.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tc={8A611537-66B1-43EB-8F4E-15CC1AB002EF}</author>
    <author>tc={433F22F7-7703-4481-9F4E-6168C17A4A23}</author>
    <author>tc={215FD8BD-D204-4CB4-BE5E-56320A2772D6}</author>
    <author>tc={D946166A-2667-43AE-870A-B4D3102E7CA4}</author>
  </authors>
  <commentList>
    <comment ref="D8" authorId="0" shapeId="0" xr:uid="{8A611537-66B1-43EB-8F4E-15CC1AB002EF}">
      <text>
        <t>[Threaded comment]
Your version of Excel allows you to read this threaded comment; however, any edits to it will get removed if the file is opened in a newer version of Excel. Learn more: https://go.microsoft.com/fwlink/?linkid=870924
Comment:
    正当性通常包括:
1.根据监管规定开展出境业务
2.为了保障国家安全、社会秩序、公共利益、组织权益、个人权益而开展业务
3.根据公司内部管理制度，须开展业务
4.符合行业一般实践，且不违反监管规定
Reply:
    Justifiability typically includes.
1. Conducting cross-border business in accordance with regulatory requirements
2. Engaging in business to ensure national security, social order, public interest, organisational rights, and individual rights.
3. Conducting business as required by the company's internal management policies.
4. Aligning with general industry practices and not violating regulatory requirements.</t>
      </text>
    </comment>
    <comment ref="D11" authorId="1" shapeId="0" xr:uid="{433F22F7-7703-4481-9F4E-6168C17A4A23}">
      <text>
        <t xml:space="preserve">[Threaded comment]
Your version of Excel allows you to read this threaded comment; however, any edits to it will get removed if the file is opened in a newer version of Excel. Learn more: https://go.microsoft.com/fwlink/?linkid=870924
Comment:
    合法性基础：在向境外传输数据时，所依据的合法理由。 
例如：
1.个人信息主体提供的关于数据跨境事项的单独同意授权书，或其他形式的证明材料，如录音、录像。
Reply:
    Legal Basis: Legal grounds relied upon when transfer data overseas.
Example:
1.Seperate authorized consent document regarding cross-border data provided by personal information subject, or other forms of supporting documents such as audio or video recordings, etc. </t>
      </text>
    </comment>
    <comment ref="D14" authorId="2" shapeId="0" xr:uid="{215FD8BD-D204-4CB4-BE5E-56320A2772D6}">
      <text>
        <t>[Threaded comment]
Your version of Excel allows you to read this threaded comment; however, any edits to it will get removed if the file is opened in a newer version of Excel. Learn more: https://go.microsoft.com/fwlink/?linkid=870924
Comment:
    需描述出境字段与该流程出境目的之间的关系，数据不出境是否会导致出境业务无法开展？以及除该字段外，是否可以向境外提供其他对个人信息主体影响较小，或敏感程度更低的数据字段？
Reply:
    Describe the relationship between the cross-border data field and the purpose of cross-border transfer process. Will the data not cross-border make cross-border business impossible? And besides this field, can other data fields with less impact or lower sensitivity on personal information subjects be provided overseas?</t>
      </text>
    </comment>
    <comment ref="C16" authorId="3" shapeId="0" xr:uid="{D946166A-2667-43AE-870A-B4D3102E7CA4}">
      <text>
        <t>[Threaded comment]
Your version of Excel allows you to read this threaded comment; however, any edits to it will get removed if the file is opened in a newer version of Excel. Learn more: https://go.microsoft.com/fwlink/?linkid=870924
Comment:
    个人信息主体对个人信息权益有诉求时联系的对象， 例如数据保护办公室、隐私保护部门、客户热线等。
Reply:
    The person whom the subject of the personal information contacts when he/she has a claim on the rights and interests of the personal information, e.g., the Data Protection Office, the Privacy Department, the Customer Hotline, etc.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<sst xmlns="http://schemas.openxmlformats.org/spreadsheetml/2006/main" count="313" uniqueCount="190">
  <si>
    <r>
      <rPr>
        <b/>
        <sz val="14"/>
        <color theme="1"/>
        <rFont val="楷体"/>
        <family val="3"/>
        <charset val="134"/>
      </rPr>
      <t>数据出境情况调研</t>
    </r>
    <r>
      <rPr>
        <b/>
        <sz val="14"/>
        <color rgb="FFFF0000"/>
        <rFont val="楷体"/>
        <family val="3"/>
        <charset val="134"/>
      </rPr>
      <t>（仅跨境涉及）</t>
    </r>
    <r>
      <rPr>
        <b/>
        <sz val="14"/>
        <color theme="1"/>
        <rFont val="楷体"/>
        <family val="3"/>
        <charset val="134"/>
      </rPr>
      <t xml:space="preserve">
Data Cross-border Survey</t>
    </r>
    <r>
      <rPr>
        <b/>
        <sz val="14"/>
        <color rgb="FFFF0000"/>
        <rFont val="楷体"/>
        <family val="3"/>
        <charset val="134"/>
      </rPr>
      <t xml:space="preserve"> (only for cross-border involvement)</t>
    </r>
  </si>
  <si>
    <t>&gt;请根据数据出境实际情况，填写该调研表。
&gt;Please fill in the form according to the actual status of data cross-border.
&gt;填写过程中有任何问题，请联系数据保护办公室(vcic.data.protection@volkswagen.com.cn）。
&gt;Please contact the DP (vcic.data.protection@volkswagen.com.cn) if you have any questions during the filling process.</t>
  </si>
  <si>
    <t>出境情况调研
Cross-border Research</t>
  </si>
  <si>
    <t>序号
NO.</t>
  </si>
  <si>
    <t>需求
Demand</t>
  </si>
  <si>
    <t>需求项
Demand for Items</t>
  </si>
  <si>
    <t>答复Answers</t>
  </si>
  <si>
    <t>数据出境说明
Data Cross-border Explaination</t>
  </si>
  <si>
    <t>境外接收方名称  *如有多个境外接收方，请在E列右侧新增一列，按照不同境外接收方分别填写。
Name of overseas recipient *If there are multiple overseas recipients, please add a new column to the right of column E and fill in separately for each different overseas recipient.</t>
  </si>
  <si>
    <t>向境外接收方提供数据的目的
The purpose of providing data to the overseas recipient</t>
    <phoneticPr fontId="0" type="noConversion"/>
  </si>
  <si>
    <t>境外接收方处理方式
Processing Methods of the Overseas Recipient</t>
  </si>
  <si>
    <t>境外接收方处理数据的用途
Purpose of Data Processing by the Overseas Recipient</t>
  </si>
  <si>
    <t>数据出境后保存期限
Data Storage Period after Transfer</t>
  </si>
  <si>
    <t>数据出境后保存地点
Data Storage Location after Transfer</t>
  </si>
  <si>
    <t>境外接收方是否向境外第三方提供个人信息
Whether the overseas recipient provides personal information to a third party abroad</t>
  </si>
  <si>
    <t xml:space="preserve">数据出境传输情况说明
Description of Data Cross-border  Transmission </t>
  </si>
  <si>
    <t>如属于境内系统直接传输至境外系统，请填写境外接收系统
If it involves domestic systems directly transmitting data to overseas systems, please specify the overseas receiving systems</t>
  </si>
  <si>
    <t>境内人员登录境外系统直接录入数据或境外远程访问境内系统，请填写系统名称
For domestic personnel logging into overseas systems to directly input data or overseas remote access to domestic systems, please specify the system names
*仅限于录入个人信息或重要数据的情形
* Only applies when entering personal information or important data</t>
  </si>
  <si>
    <t>由此进入03_Risk Assessment and Solution  Enter the 03_Risk Assessment and Solution</t>
  </si>
  <si>
    <t>数据出境合规情况评估
Assessment of Data Cross-border Status Compliance</t>
  </si>
  <si>
    <t>评估项
Item</t>
  </si>
  <si>
    <t>问题
Questions</t>
  </si>
  <si>
    <t>答复
Answers</t>
  </si>
  <si>
    <t>描述
Description</t>
  </si>
  <si>
    <t>合规情况
Compliance Information</t>
  </si>
  <si>
    <t>是否存在如下合法性基础，如下要求满足其一即可（如是，请通过右侧下拉框选择）：
1.已获得个人信息主体的单独授权同意，请通过Email提供同意函。
2.为订立、履行个人作为一方当事人的合同所必需；或者按照依法制定的劳动规章制度和依法签订的集体合同实施人力资源管理所必需;
3.为履行法定职责或法定义务所必需
4.为应对突发公共卫生事件，或者紧急情况下为保护自然人的生命健康和财产安全；
5.为公共利益实施新闻报道、舆论监督等行为；
6.在合理范围内处依法处理个人自行公开；
7.其他已经合法公开或行政法规规定的情形（请描述）。
*合法性基础：个人信息处理行为具备符合法律规定的基础
Is there any basis for legality, one of the following requirements can be met (If so, please select from the dropdown menu on the right):
1.Individual authorization consent has been obtained from the data subject（please provide the separate consent via Email）.
2. Necessary for the conclusion or performance of a contract to which the individual is a party, or necessary for the implementation of human resource management according to legally formulated labor regulations and legally concluded collective contracts;
3. Necessary for fulfilling statutory duties or legal obligations;
4. Necessary for responding to sudden public health incidents, or in emergency situations to protect the life, health, and property safety of natural persons;
5. Necessary for conducting news reporting, public opinion supervision, and other actions in the public interest;
6. Processing information that individuals have disclosed themselves within a reasonable scope;
7. Other situations that are already legally disclosed or stipulated by administrative regulations (please describe).
* Legal Basis: The legal foundation for personal information processing activities to comply with legal requirements.</t>
    <phoneticPr fontId="0" type="noConversion"/>
  </si>
  <si>
    <t>出境的所有字段是否属于实现出境目的所必需？如是，请简要描述
Are all the cross-border fields being transferred for necessary cross-border purposes? If yes, please describe it briefly.</t>
    <phoneticPr fontId="0" type="noConversion"/>
  </si>
  <si>
    <r>
      <rPr>
        <sz val="11"/>
        <rFont val="楷体"/>
        <family val="3"/>
        <charset val="134"/>
      </rPr>
      <t xml:space="preserve">数据出境是否采用安全技术保障措施？如是，请简要描述。
</t>
    </r>
    <r>
      <rPr>
        <sz val="11"/>
        <color rgb="FF4F71BE"/>
        <rFont val="楷体"/>
        <family val="3"/>
        <charset val="134"/>
      </rPr>
      <t>*如需，请咨询IT Security</t>
    </r>
    <r>
      <rPr>
        <sz val="11"/>
        <rFont val="楷体"/>
        <family val="3"/>
        <charset val="134"/>
      </rPr>
      <t xml:space="preserve">
Are security technology measures being used to protect data cross borders transfer? If yes, please provide a brief description.
</t>
    </r>
    <r>
      <rPr>
        <sz val="11"/>
        <color rgb="FF4F71BE"/>
        <rFont val="楷体"/>
        <family val="3"/>
        <charset val="134"/>
      </rPr>
      <t>* If need, Please consult IT Security</t>
    </r>
  </si>
  <si>
    <t>境外是否具备个人信息权益响应渠道？如是，请简要描述。
Is there a channel for personal information rights and interests response abroad? If yes, please describe it briefly.</t>
  </si>
  <si>
    <t>数据出境合规情况
Cross-border Compliance</t>
  </si>
  <si>
    <t>由此进入02-4_Cross-border System  Enter the 02-4_Cross-border System</t>
  </si>
  <si>
    <t>需求项
Demand for items</t>
  </si>
  <si>
    <t>境外系统应答内容
overseas System Response Content</t>
  </si>
  <si>
    <t>系统基本情况
Basic information of the system</t>
  </si>
  <si>
    <t>系统描述 (系统功能描述)，如系统名称、系统用途、系统服务对象。
System description (description of the system's function), such as the name of the system, the purpose of the system, and who the system serves.</t>
    <phoneticPr fontId="0" type="noConversion"/>
  </si>
  <si>
    <t>用户规模
User scale</t>
    <phoneticPr fontId="0" type="noConversion"/>
  </si>
  <si>
    <t>开发厂商/运维厂商
Developer / O&amp;M vendor</t>
  </si>
  <si>
    <t>是否自研
Self-developed or not</t>
  </si>
  <si>
    <t>系统部署所在的数据中心名称
Name of the data center where the system is deployed</t>
  </si>
  <si>
    <t>请说明近两年内的数据安全事件记录（如有）
Data security incident records related to this system within the last two years (if any)</t>
  </si>
  <si>
    <t>本地所在数据中心（如是）
Local Hosted Data Center(If yes)</t>
  </si>
  <si>
    <t>数据中心服务商名称
Name of the domestic physical data center service provider</t>
  </si>
  <si>
    <t>数据中心地理位置（具体到门牌号）
Data Center Geographic Location (to City Specific)</t>
  </si>
  <si>
    <t>IP地址段
IP address segment</t>
  </si>
  <si>
    <t>规模（操作系统数目）
Size (number of operating systems)</t>
  </si>
  <si>
    <t>运营方式
Operation method</t>
  </si>
  <si>
    <t>云服务（如是）
Cloud Services(If yes)</t>
  </si>
  <si>
    <t>服务器名称
Server name</t>
  </si>
  <si>
    <t>云服务数据中心地理位置（具体到市）
Cloud Services Data Center Geolocation (to city specific)</t>
  </si>
  <si>
    <t>服务器地址
Server address</t>
  </si>
  <si>
    <t>是否有安全措施，请举例说明
Are there any security measures? Please give examples</t>
  </si>
  <si>
    <t>是否有云服务数据中心签署的数据处理相关协议（如DPA）
Data processing related agreements signed by the cloud data center(including cloud services), (e.g. DPA)</t>
  </si>
  <si>
    <t>数据基本情况
Data Basic Information</t>
  </si>
  <si>
    <t>数据总量（GB/MB）
Total Data Volume (GB/MB)</t>
  </si>
  <si>
    <t>收集频率
Collection Frequency</t>
  </si>
  <si>
    <t>存储时间
Storage period</t>
  </si>
  <si>
    <t>数据形式，是否加密？
Data format, is encrypted or not?</t>
  </si>
  <si>
    <t>数据备份策略
Data Backup Policy</t>
  </si>
  <si>
    <t>数据出境方式、频率、数量信息及安全审计
Data cross-border mode, frequency, quantity information and security audit</t>
  </si>
  <si>
    <t>出境频率
Data Cross-border Frequency</t>
  </si>
  <si>
    <t>使用邮件传输数据时，是否采用相应安全措施保障数据安全，如采用，请列举采用的安全措施（例如：邮件传输的协议加密，加密协议和算法是什么; 实施身份鉴别，如何进行鉴别等）。
When transferring data via email, are appropriate security measures used to ensure data security? If so, please list the security measures used (for example: encryption of email transfer protocol, what are the encryption protocols and algorithms; implementation of identity authentication, how authentication is conducted, etc.)</t>
  </si>
  <si>
    <t>请说明数据文件传输阶段使用的保密性和完整性保护措施，以及在数据泄漏和损坏的情况下，所采取的处置计划
Please describe the confidentiality and integrity protection measures used during the data file transfer phase, as well as the contingency plans in place for data leakage and damage.</t>
  </si>
  <si>
    <t>是否在数据出境时对出境数据采取安全措施（如加密传输或采取其他）？
What technical security measures are taken when data is transferred cross-border？ (such as encrypted transmission)</t>
  </si>
  <si>
    <t>是否有数据加密、数据去标识化工具？
Are there data encryption and data de-identification tools available?</t>
  </si>
  <si>
    <t>是否具备数据传输过程中实施身份鉴别和访问控制的能力，防止数据接收方或第三方非授权访问和调取数据？
Do you have the capability to implement identity authentication and access control during data transmission to prevent unauthorized access and retrieval of data by the recipient or third parties?</t>
  </si>
  <si>
    <t>是否具备对数据发送、传输、销毁等各阶段进行审计的能力，或部署了监控工具？
Do you have the capability to audit the stages of data sending, transmission, and destruction, or have you deployed monitoring tools?</t>
  </si>
  <si>
    <t>数据链路描述（跨境专线或公共互联网）
Data link description (Cross-border Dedicated Line or Public Internet)</t>
  </si>
  <si>
    <t>如属于跨境专线，请提供链路供应商
If it is a cross-border dedicated line, please provide the link provider</t>
  </si>
  <si>
    <t>如属于跨境专线，请提供链路数量
If it is a cross-border dedicated line, please provide the number of links</t>
  </si>
  <si>
    <t>如属于跨境专线，请提供带宽
If it is a cross-border dedicated line, please provide the bandwidth</t>
  </si>
  <si>
    <t>境外接收方的数据安全保障能力；
The data security guarantee capability of the overseas recipient</t>
  </si>
  <si>
    <t>保存期限
Storage Period</t>
  </si>
  <si>
    <t>数据删除方式
Data deletion methods</t>
  </si>
  <si>
    <t>是否对数据采取安全措施？
例如：
1）数据传输：传输协议、传输加密方式、采用哪种身份鉴别技术，系统登录密码策略，防火墙的访问控制策略；
2）数据储存：数据库的加密方式、备份策略、灾备策略、恢复演练策略、脱敏方式；
3）数据使用：数据使用时的日志记录情况，审计周期；
4）数据共享：如何检验第三方数据安全能力；
5）数据销毁：数据销毁周期和方式。
6）通用：系统维护情况？系统安全检查情况？
Do you implement security measures for the data?
1）Data transmission: transmission protocol, transmission encryption, identity authentication technology, system login password policy, access control policy of firewall;
2）Data storage: database encryption, backup strategy, disaster recovery strategy, recovery drill strategy, data anonymization method;
3）Data usage: log recording during data usage, audit frequency;
4）Data sharing: how to verify the third party data security capabilities;
5）Data deletion: verify the cycle and method of data destruction;
6）General measures: system maintenance status, system security inspection status.</t>
  </si>
  <si>
    <t xml:space="preserve"> 一旦发生数据泄露和破坏，采取的处置方案。 
If the event of data leakage and damage, are there any the disposalor response plan taken? </t>
  </si>
  <si>
    <t>安全机制(从物理防护、网络防护、主机防护、应用和数据防护方面描述)
Security mechanisms (described from the aspects of physical protection, network protection, host protection, application, and data protection)</t>
  </si>
  <si>
    <t>由此进入02-5_Cross-border Fields  Enter the 02-5_Cross-border Fields</t>
  </si>
  <si>
    <r>
      <rPr>
        <b/>
        <sz val="14"/>
        <color theme="1"/>
        <rFont val="楷体"/>
        <family val="3"/>
        <charset val="134"/>
      </rPr>
      <t>数据字段说明</t>
    </r>
    <r>
      <rPr>
        <b/>
        <sz val="14"/>
        <color rgb="FFFF0000"/>
        <rFont val="楷体"/>
        <family val="3"/>
        <charset val="134"/>
      </rPr>
      <t xml:space="preserve">（仅跨境涉及）
</t>
    </r>
    <r>
      <rPr>
        <b/>
        <sz val="14"/>
        <rFont val="楷体"/>
        <family val="3"/>
        <charset val="134"/>
      </rPr>
      <t>Description of Data Fields</t>
    </r>
    <r>
      <rPr>
        <b/>
        <sz val="14"/>
        <color rgb="FFFF0000"/>
        <rFont val="楷体"/>
        <family val="3"/>
        <charset val="134"/>
      </rPr>
      <t>(cross-border only)</t>
    </r>
  </si>
  <si>
    <t>字段基本信息
Field Basic Information</t>
  </si>
  <si>
    <t>跨境数据规模
Cross-border Data Scale</t>
  </si>
  <si>
    <t>数据字段
（一个字段在下方填写一行，可自行添加行数）
Data Fields
(Enter one field per row below; you may add more rows as needed)</t>
  </si>
  <si>
    <t>是否属于重要数据
Important Data or Not?</t>
  </si>
  <si>
    <t>示例
Example</t>
  </si>
  <si>
    <t>内容描述
Content Description</t>
  </si>
  <si>
    <t>自当年1月1日起，累计传输数据量大小（KB/MB/GB）
Cumulative data transferred volume since January 1 of the current year (KB/MB/GB)</t>
  </si>
  <si>
    <t>预计未来三年传输数据量大小（KB/MB/GB）
Estimated data transfer volume over the next three years (KB/MB/GB)</t>
  </si>
  <si>
    <t>本轮填表结束，请将表格发送给数据保护办公室。
At the end of this round of filling in, please send the form to DP.</t>
  </si>
  <si>
    <t>自当年1月1日起，累计向境外接收方提供个人信息主体数量（如涉及重要数据，需提供数据量大小，如xxGB/MB/KB）
Since January 1 of this year, the cumulative number of entity providing personal information to overseas recipients(if important data is involved, specify the data volume, such as xxGB/MB/KB)</t>
    <phoneticPr fontId="27" type="noConversion"/>
  </si>
  <si>
    <t>数据主体
（一个主体在下方填写一行，可自行添加行数）
Data Subject
(Enter one subject per row below; you may add more rows as needed)</t>
    <phoneticPr fontId="27" type="noConversion"/>
  </si>
  <si>
    <t>自当年1月1日起，累计传输数据涉及主体数量（去重）
Cumulative Number of Data Subjects Involved in Data Transfers Since January 1 of the Current Year (Deduplicated)</t>
    <phoneticPr fontId="27" type="noConversion"/>
  </si>
  <si>
    <t>预计未来三年传输数据涉及主体（去重）
Estimated number of data subjects involved in data transfers over the next three years  (Deduplicated)</t>
    <phoneticPr fontId="27" type="noConversion"/>
  </si>
  <si>
    <t>境外接收方
Overseas Recipients</t>
    <phoneticPr fontId="27" type="noConversion"/>
  </si>
  <si>
    <t>必要性（按照数据字段的颗粒度填写数据出境必要性）
Necessity (Provide the necessity of data cross border transfer at the granularity level of data fields)
【参考模板/Reference Template】
1、直接传输出境的字段：xx字段在xx场景下收集，用于xxxx目的。数据出境的必要性是为了实现xxx，境外接收方将该字段用于xxx，用于实现xxx功能。
1. Fields for direct cross-border transmission: The xx field is collected in the xx scenario and for the purpose of xxxx. The necessity of transferring the data abroad is to achieve xxx, and overseas recipients use this field for xxx to achieve xxx functionality.
2、境外远程访问境内，修复系统故障的情况下被访问的字段：XX字段在XX场景下收集，用于XXX目的，存储在XX系统中。数据出境是由于XX系统可能出现XXX故障，此时需要由境外接收方查看该字段，以排查XXX问题。
2.Fields accessed in the case of overseas remote access to repair system failures: The XX field is collected in the XX scenario for the purpose of XXX and stored in the XX system. The data is transferred abroad because the XX system may experience XXX failures, and the overseas recipient needs to view this field to troubleshoot the XXX issue.</t>
    <phoneticPr fontId="27" type="noConversion"/>
  </si>
  <si>
    <t>个人信息权益保障情况分析
Analysis of the Protection of Personal Information Rights and Interests</t>
    <phoneticPr fontId="27" type="noConversion"/>
  </si>
  <si>
    <t>是否与境外接收方签署跨境数据保护协议？请通过Email提供签署版。
Have you signed a cross-border data protection agreement with the overseas recipient? Please provide a signed version via email</t>
    <phoneticPr fontId="27" type="noConversion"/>
  </si>
  <si>
    <r>
      <t>是满足数据出境正当性？请简要说明
Does it meet the legitimacy requirements of data cross-border transmission?  Please provide a brief explanation.</t>
    </r>
    <r>
      <rPr>
        <sz val="11"/>
        <color rgb="FF4F71BE"/>
        <rFont val="楷体"/>
        <family val="3"/>
        <charset val="134"/>
      </rPr>
      <t xml:space="preserve">
</t>
    </r>
    <phoneticPr fontId="27" type="noConversion"/>
  </si>
  <si>
    <t>境内是否具备个人信息权益响应渠道？如是，请简要描述。
Is there a channel for personal information rights and interests response? If yes, please describe it briefly.</t>
    <phoneticPr fontId="27" type="noConversion"/>
  </si>
  <si>
    <r>
      <t>数据出境系统调研</t>
    </r>
    <r>
      <rPr>
        <b/>
        <sz val="14"/>
        <color rgb="FFFF0000"/>
        <rFont val="楷体"/>
        <family val="3"/>
        <charset val="134"/>
      </rPr>
      <t>（仅跨境涉及）</t>
    </r>
    <r>
      <rPr>
        <b/>
        <sz val="14"/>
        <rFont val="楷体"/>
        <family val="3"/>
        <charset val="134"/>
      </rPr>
      <t xml:space="preserve">
Data Cross-border System Survey</t>
    </r>
    <r>
      <rPr>
        <b/>
        <sz val="14"/>
        <color rgb="FFFF0000"/>
        <rFont val="楷体"/>
        <family val="3"/>
        <charset val="134"/>
      </rPr>
      <t xml:space="preserve"> (cross-border only)</t>
    </r>
    <phoneticPr fontId="27" type="noConversion"/>
  </si>
  <si>
    <t>出境系统调研（仅跨境涉及）
Data cross-border System Survey (cross-border only)</t>
    <phoneticPr fontId="27" type="noConversion"/>
  </si>
  <si>
    <t>What internal control rules are in place for the implementation of data security protection
数据安全保护执行层面具备哪些内控制度</t>
    <phoneticPr fontId="27" type="noConversion"/>
  </si>
  <si>
    <t>境内系统应答内容
 Domestic System Response Content</t>
    <phoneticPr fontId="27" type="noConversion"/>
  </si>
  <si>
    <t>如属于境内系统直接传输至境外系统，请填写出境涉及的境内系统
If it involves domestic systems directly transmitting data to overseas systems, please specify the domestic systems involved.</t>
    <phoneticPr fontId="27" type="noConversion"/>
  </si>
  <si>
    <t>境外接收方所在地(需要精确到门牌号)
Location of Overseas Recipient (to be precise down to the house number)</t>
    <phoneticPr fontId="27" type="noConversion"/>
  </si>
  <si>
    <t>出境场景简介
Cross-border data transfer Scenario Introduction</t>
    <phoneticPr fontId="27" type="noConversion"/>
  </si>
  <si>
    <t>细节信息补充</t>
    <phoneticPr fontId="27" type="noConversion"/>
  </si>
  <si>
    <t>新增加内容</t>
    <phoneticPr fontId="27" type="noConversion"/>
  </si>
  <si>
    <t>如属于境外人员远程访问境内系统,请填写所涉境内系统
If it involves oversea personnel remotely access domestic systems, please specify the domestic systems involved.</t>
    <phoneticPr fontId="27" type="noConversion"/>
  </si>
  <si>
    <t>出境行为判定
Cross-border transfer scenario</t>
    <phoneticPr fontId="27" type="noConversion"/>
  </si>
  <si>
    <t>数据出境传输方式
Cross-border transfer method</t>
    <phoneticPr fontId="27" type="noConversion"/>
  </si>
  <si>
    <t>Y</t>
  </si>
  <si>
    <t>数据出境是否为必须？
Is the cross-border data transfer necessary?</t>
    <phoneticPr fontId="27" type="noConversion"/>
  </si>
  <si>
    <t>根据数据安全评估申报指南（第二版）更新</t>
    <phoneticPr fontId="27" type="noConversion"/>
  </si>
  <si>
    <t>是否具备对应用系统/业务流程中的身份及访问权限进行管理(例如申请、审批、授予、撤销)和定期复核的能力?
Does the ability possessed to manage the identity and access rights in the application system/business process (such as application, approval, authorization, revocation) and review regularly?</t>
    <phoneticPr fontId="27" type="noConversion"/>
  </si>
  <si>
    <t>根据3.2.2 Technical and Protection Capability Assessment of Data Sender 技术手段保障能力新增问项</t>
    <phoneticPr fontId="27" type="noConversion"/>
  </si>
  <si>
    <t>是否具备针对数据安全事件进行预防、检测和响应的能力？如部署检测数据破坏/泄漏工具(i.e. DLP, SIEM, Database audit tool)
Does the sender poccess the ability to prevent, detect and respond to data security incidents? Such as deploying tools to detect data corruption/leakage (i.e. DLP, SIEM, Database audit tool)</t>
    <phoneticPr fontId="27" type="noConversion"/>
  </si>
  <si>
    <t>是否定义了技术开发及运维的安全防护技术要求（如系统安全需求、架构安全要求、代码安全、渗透测试、配置参数安全、数据传输 存储以及处理安全）？
(如果该系统在数据接收方开发和运维，该项由数据接收方填写，本项不需再次评估，得分与接收方相同)
Have you defined the technical requirements for security protection of technology development and operation and maintenance (such as system security requirements, architecture security requirements, code security, penetration testing, configuration parameter security, data transmission and storage, and processing security)? 
(If the system is developed and operated by the data receiver, this item should be filled in by the data receiver, and this item does not need to be re-evaluated, and the score is the same as that of the receiver)</t>
    <phoneticPr fontId="27" type="noConversion"/>
  </si>
  <si>
    <t>是否具备在数据传输、处理过程中实施身份鉴别或访问控制的能力？如部署统一身份认证及授权访问工具（例如单点登录、联邦身份认证、IAM或4A平台），或需通过堡垒机、虚拟桌面、审计平台等才能访问系统涉及的网络设备、服务器、数据库、应用程序、中间件、存储等管理功能。
(如果该系统在数据接收方开发和运维，该项由数据接收方填写，本项不需再次评估，得分与接收方相同)
Do you have the ability to implement identity authentication or access control during data transmission and processing? For example, deploying unified identity authentication and authorized access tools (such as single sign on, federal identity authentication, IAM or 4A platform), or accessing network devices, servers, databases, applications, intermediates, storage and other management functions involved in the system through bastion computers, virtual desktops, audit platforms, etc.
(If the system is developed and operated by the data receiver, this item shall be filled in by the data receiver. This item does not need to be re evaluated, and the score is the same as that of the receiver)</t>
    <phoneticPr fontId="27" type="noConversion"/>
  </si>
  <si>
    <t>是否具备对数据存储、使用、传输、销毁过程等进行审计的能力，例如使用相关技术工具？
Is there the ability to audit the data storage, use, transmission and destruction process, such as using relevant technical tools?</t>
    <phoneticPr fontId="27" type="noConversion"/>
  </si>
  <si>
    <t>是否具备在数据处理和出境过程中采取相应安全措施的能力，如加密传输、访问安全监测（远程访问时）？
Does the sender process the ability to implement appropriate security measures during data processing and outbound, such as encrypted transmission, and access security monitoring (in case of remote access)?
是否具备对系统数据进行定期备份的能力？
Are regular backups of the system data?
是否数据在达到保留期限后会定期被销毁，或采用去标识化技术处理 (针对个人敏感信息)？
Is the data periodically destroyed after the retention period, or processed using de-identification techniques (for sensitive personal information)?</t>
    <phoneticPr fontId="27" type="noConversion"/>
  </si>
  <si>
    <t>是否具备定期对系统数据进行恢复演练的能力？
Are recovery drills for system data performed regularly?</t>
    <phoneticPr fontId="27" type="noConversion"/>
  </si>
  <si>
    <t>&gt;请根据数据出境实际情况，填写该调研表。
&gt;Please fill in the form according to the actual status of data cross-border.
&gt;填写过程中有任何问题，请联系数据保护办公室(vcic.data.protection@volkswagen.com.cn）。
&gt;Please contact the DP (vcic.data.protection@volkswagen.com.cn) if you have any questions during the filling process.</t>
    <phoneticPr fontId="27" type="noConversion"/>
  </si>
  <si>
    <t>跟郑重聊entity level的安全管理情况怎么评估</t>
    <phoneticPr fontId="27" type="noConversion"/>
  </si>
  <si>
    <t>境内实体应答内容
 Domestic Entity Response Content</t>
    <phoneticPr fontId="27" type="noConversion"/>
  </si>
  <si>
    <t>实体基本情况
Bsaic information of entity</t>
    <phoneticPr fontId="0" type="noConversion"/>
  </si>
  <si>
    <t>合法性分析
Legality Analysis</t>
    <phoneticPr fontId="27" type="noConversion"/>
  </si>
  <si>
    <t>必要性分析
Necessity Analysis</t>
    <phoneticPr fontId="27" type="noConversion"/>
  </si>
  <si>
    <t>详述相关实体是否具有合法资质，如营业执照、组织机构代码证、税务登记证等，或该国/地区对应的相关资质证件？
Please specify whether the entity has legal qualifications, such as business license, organization code certificate, tax registration certificate, etc., or relevant qualification certificates corresponding to the country/region?</t>
    <phoneticPr fontId="0" type="noConversion"/>
  </si>
  <si>
    <t>详述相关实体是否有关于信息安全/数据安全方面的资质，如ISO27001，ISO27701，SOC？
Please specify the entity has what qualification proving their capability in the field of information security or data security, for example ISO27001, ISO27701, SOC?</t>
    <phoneticPr fontId="0" type="noConversion"/>
  </si>
  <si>
    <t>相关实体是否存在重大违法记录？
Did the entity subject any major illegal records?</t>
    <phoneticPr fontId="0" type="noConversion"/>
  </si>
  <si>
    <t>相关实体体是否发生过大规模个人信息泄露事件或存在违规使用个人信息的记录？
Have the relevant entities experienced any large-scale personal information breaches or have a record of improper use of personal information?</t>
    <phoneticPr fontId="0" type="noConversion"/>
  </si>
  <si>
    <t>数据安全保障措施有效性证明，如是否有涉及信息系统的历史安全检测认证报告、数据安全测评报告、等保报告等
Data security assurance evidence such as: historical security testing and certification reports,  Data Protection Impact Analysis(DPIA) report involving information systems and Multi-level Protection of Information Security (MLPS)</t>
    <phoneticPr fontId="27" type="noConversion"/>
  </si>
  <si>
    <t>是否向第三方(数据控制者，如集团关联公司或其他外部主体等控制者)分享，如有，需提供 二次提供接收方的名称，所属行业，国家地区，联系方式及 二次提供的数据类型，字段，包含个人主体数量，数据大小（MB/GB），频率等信息，向其他接收方提供出境数据的目的，其他接收方处理这些数据字段的方式，采用的相应安全措施，例如：数据传输：数据处理协议/条款、审计、安全评估、传输协议、传输加密、脱敏方式
Do you share data with third parties (data controllers, such as affiliated companies within the group or other external entities)? If yes, provide the Name, industry and country, contact information of the secondary recipient, and the type of data provided in secondary, fields containing information on the number of individual subjects, data size (MB/GB), frequency, the respective purposes of such re-transmission to each recipients, how the other recipients process these data fields, security measures adopted, such as, data transmission, data processing agreement, auditing, security assessment, transmission protocol, transmission encryption or data anonymization method. etc.</t>
    <phoneticPr fontId="0" type="noConversion"/>
  </si>
  <si>
    <t>如境外接收方为VWAG或Cariad SE，则以下内容无需填写。
If the overseas recipient is VWAG or Cariad SE, the following fields are not required.</t>
    <phoneticPr fontId="0" type="noConversion"/>
  </si>
  <si>
    <t>境内实体合规结论
 Domestic Entity Compliance Conclusion</t>
    <phoneticPr fontId="0" type="noConversion"/>
  </si>
  <si>
    <t>境内系统合规结论
 Domestic System Compliance Conclusion</t>
    <phoneticPr fontId="0" type="noConversion"/>
  </si>
  <si>
    <t>境外实体应答内容
Overseas Entity Response Content</t>
    <phoneticPr fontId="27" type="noConversion"/>
  </si>
  <si>
    <t>境外实体合规结论
 Overseas Entity Compliance Conclusion</t>
    <phoneticPr fontId="0" type="noConversion"/>
  </si>
  <si>
    <t>境外系统合规结论
 Overseas System Compliance Conclusion</t>
    <phoneticPr fontId="0" type="noConversion"/>
  </si>
  <si>
    <r>
      <t>数据出境合规情况评估</t>
    </r>
    <r>
      <rPr>
        <b/>
        <sz val="14"/>
        <color rgb="FFFF0000"/>
        <rFont val="楷体"/>
        <family val="3"/>
        <charset val="134"/>
      </rPr>
      <t>（仅跨境涉及）</t>
    </r>
    <r>
      <rPr>
        <b/>
        <sz val="14"/>
        <color theme="1"/>
        <rFont val="楷体"/>
        <family val="3"/>
        <charset val="134"/>
      </rPr>
      <t xml:space="preserve">
Assessment of Data Cross-border Status Compliance </t>
    </r>
    <r>
      <rPr>
        <b/>
        <sz val="14"/>
        <color rgb="FFFF0000"/>
        <rFont val="楷体"/>
        <family val="3"/>
        <charset val="134"/>
      </rPr>
      <t>(cross-border only)</t>
    </r>
    <phoneticPr fontId="27" type="noConversion"/>
  </si>
  <si>
    <t>数据跨境影响合规等级
Assessment of Data Cross-border Result</t>
    <phoneticPr fontId="27" type="noConversion"/>
  </si>
  <si>
    <t xml:space="preserve">安全事件可能性等级
Possibility Level of Security Incidents </t>
    <phoneticPr fontId="0" type="noConversion"/>
  </si>
  <si>
    <t xml:space="preserve">境内安全事件可能性等级
Domestic Possibility Level of Security Incidents </t>
    <phoneticPr fontId="0" type="noConversion"/>
  </si>
  <si>
    <t xml:space="preserve">境外安全事件可能性等级
Overseas Possibility Level of Security Incidents </t>
    <phoneticPr fontId="0" type="noConversion"/>
  </si>
  <si>
    <t>详述是否设置了何种管理人员负责数据安全以及相关职责？
How do administrators responsible for data security and their specific responsibilities be defined?</t>
    <phoneticPr fontId="0" type="noConversion"/>
  </si>
  <si>
    <t>&gt;请根据数据出境实际情况，填写该调研表。
&gt;Please fill in the form according to the actual status of data cross-border.
&gt;若出境业务涉及多个信息系统，仅填写数据直接向境外传输的信息系统。
&gt;If the cross-border operation involves more than one information system, fill in only the information system that transmits data directly abroad.
&gt;如属于“境内人员登录境外系统直接录入数据”或“境外人员远程访问境内系统”，请仅填写对应系统情况
&gt;If it is a case of "direct data entry by domestic personnel logging into overseas systems" or "remote access to domestic systems by overseas personnel", please fill in only the corresponding system information.
&gt;出境仅指从中华人民共和国大陆境内向境外传输。
&gt;Cross-border refers only to transmissions from the territory of the mainland of People's Republic of China to outside the territory of the mainland People's Republic of China.
&gt;填写过程中有任何问题，请联系数据保护办公室(vcic.data.protection@volkswagen.com.cn）。
&gt;Please contact the DP (vcic.data.protection@volkswagen.com.cn) if you have any questions during the filling process.</t>
    <phoneticPr fontId="27" type="noConversion"/>
  </si>
  <si>
    <t>事实信息收集不涉及合规结论判定
Only for CBDT information collection no compliance conclusion applicable</t>
    <phoneticPr fontId="0" type="noConversion"/>
  </si>
  <si>
    <t>是否征得了个人信息主体单独同意？请简要说明
Is it consented by the personal information subject? Please provide a brief explanation.</t>
    <phoneticPr fontId="27" type="noConversion"/>
  </si>
  <si>
    <t>是否向个人信息主体说明了数据出境的目的、范围、内容、接收方及接收方所在的国家或地区？
Is the personal information subject informed about the purpose, scope, content, recipient and relevant country or region of the CBDT? Please provide a brief explanation.</t>
    <phoneticPr fontId="27" type="noConversion"/>
  </si>
  <si>
    <t>数据出境风险评估要素
Cross-border Risk Assessment Elements</t>
  </si>
  <si>
    <t>要素
Elements</t>
  </si>
  <si>
    <t>答复
Answer</t>
  </si>
  <si>
    <t>风险要素等级
 Risk Element Level</t>
  </si>
  <si>
    <t>数据出境规模
Data cross-border scale</t>
  </si>
  <si>
    <t>数据出境涉及自然人规模是否超过100万人？
Does the scale of natural persons involved in data cross-border exceed 1 million people?</t>
    <phoneticPr fontId="27" type="noConversion"/>
  </si>
  <si>
    <t>数据出境种类
Type of data cross-border</t>
  </si>
  <si>
    <t>出境数据种类是否包括重要数据？
Does the type of cross-border data include important data?</t>
    <phoneticPr fontId="27" type="noConversion"/>
  </si>
  <si>
    <t>N</t>
  </si>
  <si>
    <t>数据出境敏感程度
Data cross-border sensitivity</t>
  </si>
  <si>
    <t>出境数据种类是否包括敏感个人信息？
Does the type of cross-border data include sensitive personal information?</t>
    <phoneticPr fontId="27" type="noConversion"/>
  </si>
  <si>
    <t>数据出境风险要素等级
Cross-border Risk Elements Level</t>
  </si>
  <si>
    <t xml:space="preserve">正当性分析
Justifiability of data Cross-border </t>
    <phoneticPr fontId="27" type="noConversion"/>
  </si>
  <si>
    <t>风险危害程度
Grading of Risk Hazard</t>
  </si>
  <si>
    <t>风险危害程度</t>
  </si>
  <si>
    <t>国家安全
National Security</t>
  </si>
  <si>
    <t>A.直接危害国家安全重点领域，如政治安全
B.关系国家安全重点领域，或者对国土、军事、经济、文化、社会、科技、电磁空间、网络、生态、资源、核、海外利益、太空、极地、深海、生物、人工智能等任一领域国家安全造成严重威胁
C.对国土、军事、经济、文化、社会、科技、电磁空间、网络、生态、资源、核、海外利益、太空、极地、深海、生物、人工智能等任一领域国家安全造成威胁
D.不适用
A. Directly endangers key areas of national security, such as political security.
B. Relates to key areas of national security or poses a serious threat to national security in any field, including territorial, military, economic, cultural, social, technological, electromagnetic space, cyberspace, ecological, resource, nuclear, overseas interests, space, polar regions, deep sea, biological, and artificial intelligence.
C. Poses a threat to national security in any field, including territorial, military, economic, cultural, social, technological, electromagnetic space, cyberspace, ecological, resource, nuclear, overseas interests, space, polar regions, deep sea, biological, and artificial intelligence.
D. Not applicable</t>
    <phoneticPr fontId="27" type="noConversion"/>
  </si>
  <si>
    <t>A</t>
  </si>
  <si>
    <t>经济运行安全
Economic Operational Security</t>
  </si>
  <si>
    <t>A.对一个或多个省（自治区、直辖市）的经济运行造成特别严重影响，或对一个或多个行业领域的发展态势、业务经营、技术进步、产业生态造成特别严重危害
B.对一个或多个地级市的经济运行造成严重危害，或对一个或多个行业领域的发展态势、业务经营、技术进步、产业生态造成严重危害
C.对单个行业领域的经济运行秩序、发展、业务经营、技术进步、产业生态等造成一般危害
D.不适用
A. Causes particularly severe impact on the economic operation of one or more provinces (autonomous regions, municipalities), or causes particularly severe harm to the development trends, business operations, technological advancement, and industrial ecosystem of one or more sectors.
B. Causes severe harm to the economic operation of one or more prefecture-level cities, or causes severe harm to the development trends, business operations, technological advancement, and industrial ecosystem of one or more sectors.
C. Causes general harm to the economic operation order, development, business operations, technological advancement, and industrial ecosystem of a single sector.
D. Not applicable</t>
  </si>
  <si>
    <t>社会秩序安全
 Public Order Security</t>
  </si>
  <si>
    <t>A.直接导致特别重大突发事件、特别重大群体性事件、暴力恐怖活动等
B.直接导致重大突发事件、重大群体性事件等
C.对人民群众的日常生活秩序造成一般影响
D.不适用
A. Directly causes especially major emergencies, especially major mass incidents, violent terrorist activities, etc.
B. Directly causes major emergencies, major mass incidents, etc.
C. Causes general impact on the daily life order of the people.
D. Not applicable</t>
  </si>
  <si>
    <t>公共利益安全
Public Interest Security</t>
  </si>
  <si>
    <t>A.关系重大公共利益；可能导致特别重大网络安全和数据安全事件，或者导致特别重大事故级别的安全生产事故，对公共利益造成特别严重影响，社会负面影响特别大。
B.对公共利益产生很大危害；可能导致重大网络安全和数据安全事件，或者导致重大事故级别的安全生产事故，对公共利益造成严重影响，社会负面影响大。
C.对公共利益产生一般危害；可能导致一般网络安全和数据安全事件，或者导致一般事故级别的安全生产事故，对公共利益造成一般影响，社会负面影响较小。
D.不适用
A. Relates to significant public interest; may cause especially major network security and data security incidents, or lead to especially major accidents in production safety, causing particularly severe impacts on public interest with especially large negative social impacts.
B. Causes great harm to public interest; may lead to major network security and data security incidents, or lead to major accidents in production safety, causing severe impacts on public interest with large negative social impacts.
C. Causes general harm to public interest; may lead to general network security and data security incidents, or lead to general accidents in production safety, causing general impacts on public interest with relatively small negative social impacts.
D. Not applicable</t>
  </si>
  <si>
    <t>组织权益安全
Organization Interests Security</t>
  </si>
  <si>
    <t>A.可能导致企业遭到监管部门严重处罚，或者影响重要/关键业务无法正常开展的情况。
B.可能导致企业遭到监管部门处罚，或者影响部分业务无法正常开展的情况。
C.可能导致个别诉讼事件，或在某一时间造成部分业务中断，使企业的经济利益、声誉、技术等轻微受损，但不影响业务或部分业务的正常开展。
D.不适用
A. May lead to the company facing severe penalties from regulatory authorities or impact the normal conduct of important/critical business operations.
B. May lead to the company facing penalties from regulatory authorities or impact the normal conduct of some business operations.
C. May lead to individual litigation events or cause partial business interruption at a certain time, causing slight damage to the company’s economic interests, reputation, or technology, but not affecting the normal conduct of business or parts of business.
D. Not applicable</t>
  </si>
  <si>
    <t>个人权益安全
Personal Interests Security</t>
  </si>
  <si>
    <t>A.个人信息主体可能会遭受重大的、不可消除的、可能无法克服的影响，容易导致自然人的人格尊严受到侵害或者人身、财产安全受到危害。
B.个人信息主体可能遭受较大影响，个人信息主体克服难度高，消除影响代价较大。
C.个人信息主体可能会遭受困扰，但尚可以克服。
D.不适用
A. The data subject may suffer significant, irremediable, and potentially insurmountable impacts, easily leading to violations of personal dignity or harm to personal and property safety.
B. The data subject may experience significant impacts, which are difficult to overcome and costly to mitigate.
C. The data subject may experience inconvenience but can still overcome it.
D. Not applicable</t>
  </si>
  <si>
    <t>风险危害程度 Risk Severity</t>
  </si>
  <si>
    <t>数据出境合规情况 Cross-border Compliance Status</t>
    <phoneticPr fontId="27" type="noConversion"/>
  </si>
  <si>
    <t>风险危害程度评估
Assessment of Risk Hazard Degree</t>
    <phoneticPr fontId="27" type="noConversion"/>
  </si>
  <si>
    <t>根据数据出境影响等级以及风险危害程度评估两方面进行出境风险评估，级别划分为非常高、高、中、低四个等级
CBDT  risk assessment is performed according to the CBDT impact level and the possibility of security incidents. Four levels are settled for this: extreme, high, mid, and low.</t>
    <phoneticPr fontId="27" type="noConversion"/>
  </si>
  <si>
    <t>数据出境风险等级 CBDT Risk Assessment Result</t>
    <phoneticPr fontId="27" type="noConversion"/>
  </si>
  <si>
    <t>10万人以下 Less than 100000 people</t>
  </si>
  <si>
    <t>D</t>
  </si>
  <si>
    <t>C</t>
  </si>
  <si>
    <t>安全风险为低和中的，可出境；安全风险为极高或高的，不建议出境
If the level is defined as low or medium, data can be transmitted overseas; if the level is defined as high or very high, it is sugested data NOT be transmitted overseas,</t>
    <phoneticPr fontId="27" type="noConversion"/>
  </si>
  <si>
    <t>不适用 Not applicable</t>
  </si>
  <si>
    <t>符合出境系统需求 CBDT system demand is met</t>
  </si>
  <si>
    <t>符合出境系统需求 CBDT system demand is met</t>
    <phoneticPr fontId="0" type="noConversion"/>
  </si>
  <si>
    <t>不符合出境系统需求 No CBDT system demand is met</t>
    <phoneticPr fontId="0" type="noConversion"/>
  </si>
  <si>
    <t>部分符合出境系统需求 Partially met CBDT system demand</t>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</si>
</sst>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等线"/>
      <family val="2"/>
      <scheme val="minor"/>
    </font>
    <font>
      <sz val="11"/>
      <color theme="1"/>
      <name val="等线"/>
      <family val="3"/>
      <charset val="134"/>
      <scheme val="minor"/>
    </font>
    <font>
      <b/>
      <sz val="14"/>
      <color theme="1"/>
      <name val="楷体"/>
      <family val="3"/>
      <charset val="134"/>
    </font>
    <font>
      <b/>
      <sz val="14"/>
      <color rgb="FFFF0000"/>
      <name val="楷体"/>
      <family val="3"/>
      <charset val="134"/>
    </font>
    <font>
      <sz val="11"/>
      <name val="楷体"/>
      <family val="3"/>
      <charset val="134"/>
    </font>
    <font>
      <sz val="11"/>
      <color theme="1"/>
      <name val="楷体"/>
      <family val="3"/>
      <charset val="134"/>
    </font>
    <font>
      <b/>
      <sz val="12"/>
      <name val="楷体"/>
      <family val="3"/>
      <charset val="134"/>
    </font>
    <font>
      <b/>
      <sz val="11"/>
      <color theme="1"/>
      <name val="楷体"/>
      <family val="3"/>
      <charset val="134"/>
    </font>
    <font>
      <sz val="11"/>
      <color theme="0" tint="-0.499984740745262"/>
      <name val="楷体"/>
      <family val="3"/>
      <charset val="134"/>
    </font>
    <font>
      <b/>
      <sz val="11"/>
      <name val="楷体"/>
      <family val="3"/>
      <charset val="134"/>
    </font>
    <font>
      <sz val="11"/>
      <color rgb="FF4F71BE"/>
      <name val="楷体"/>
      <family val="3"/>
      <charset val="134"/>
    </font>
    <font>
      <u/>
      <sz val="11"/>
      <color theme="10"/>
      <name val="等线"/>
      <family val="3"/>
      <charset val="134"/>
      <scheme val="minor"/>
    </font>
    <font>
      <u/>
      <sz val="11"/>
      <color theme="10"/>
      <name val="楷体"/>
      <family val="3"/>
      <charset val="134"/>
    </font>
    <font>
      <b/>
      <sz val="14"/>
      <name val="楷体"/>
      <family val="3"/>
      <charset val="134"/>
    </font>
    <font>
      <b/>
      <sz val="14"/>
      <color rgb="FF000000"/>
      <name val="楷体"/>
      <family val="3"/>
      <charset val="134"/>
    </font>
    <font>
      <b/>
      <sz val="11"/>
      <color rgb="FF000000"/>
      <name val="楷体"/>
      <family val="3"/>
      <charset val="134"/>
    </font>
    <font>
      <b/>
      <sz val="12"/>
      <color rgb="FF000000"/>
      <name val="楷体"/>
      <family val="3"/>
      <charset val="134"/>
    </font>
    <font>
      <sz val="11"/>
      <color rgb="FF000000"/>
      <name val="楷体"/>
      <family val="3"/>
      <charset val="134"/>
    </font>
    <font>
      <sz val="12"/>
      <name val="楷体"/>
      <family val="3"/>
      <charset val="134"/>
    </font>
    <font>
      <sz val="12"/>
      <color rgb="FF000000"/>
      <name val="楷体"/>
      <family val="3"/>
      <charset val="134"/>
    </font>
    <font>
      <b/>
      <sz val="12"/>
      <color rgb="FFC00000"/>
      <name val="楷体"/>
      <family val="3"/>
      <charset val="134"/>
    </font>
    <font>
      <u/>
      <sz val="16"/>
      <color theme="10"/>
      <name val="楷体"/>
      <family val="3"/>
      <charset val="134"/>
    </font>
    <font>
      <sz val="10"/>
      <name val="楷体"/>
      <family val="3"/>
      <charset val="134"/>
    </font>
    <font>
      <b/>
      <sz val="11"/>
      <color rgb="FFFF0000"/>
      <name val="楷体"/>
      <family val="3"/>
      <charset val="134"/>
    </font>
    <font>
      <sz val="11"/>
      <color theme="0"/>
      <name val="等线"/>
      <family val="3"/>
      <charset val="134"/>
      <scheme val="minor"/>
    </font>
    <font>
      <sz val="11"/>
      <color theme="0"/>
      <name val="楷体"/>
      <family val="3"/>
      <charset val="134"/>
    </font>
    <font>
      <sz val="12"/>
      <color theme="1"/>
      <name val="楷体"/>
      <family val="3"/>
      <charset val="134"/>
    </font>
    <font>
      <sz val="9"/>
      <name val="等线"/>
      <family val="3"/>
      <charset val="134"/>
      <scheme val="minor"/>
    </font>
    <font>
      <sz val="8"/>
      <color rgb="FF000000"/>
      <name val="宋体"/>
      <family val="3"/>
      <charset val="134"/>
    </font>
    <font>
      <sz val="11"/>
      <color theme="1"/>
      <name val="等线"/>
      <family val="2"/>
      <charset val="134"/>
      <scheme val="minor"/>
    </font>
    <font>
      <sz val="11"/>
      <color theme="6" tint="0.59999389629810485"/>
      <name val="楷体"/>
      <family val="3"/>
      <charset val="134"/>
    </font>
    <font>
      <sz val="11"/>
      <color rgb="FFFF0000"/>
      <name val="等线"/>
      <family val="2"/>
      <scheme val="minor"/>
    </font>
    <font>
      <sz val="11"/>
      <color rgb="FFFF0000"/>
      <name val="楷体"/>
      <family val="3"/>
      <charset val="134"/>
    </font>
    <font>
      <sz val="11"/>
      <color rgb="FFFF0000"/>
      <name val="等线"/>
      <family val="3"/>
      <charset val="134"/>
      <scheme val="minor"/>
    </font>
  </fonts>
  <fills count="14">
    <fill>
      <patternFill patternType="none"/>
    </fill>
    <fill>
      <patternFill patternType="gray125"/>
    </fill>
    <fill>
      <patternFill patternType="solid">
        <fgColor theme="4" tint="0.7993408001953185"/>
        <bgColor indexed="64"/>
      </patternFill>
    </fill>
    <fill>
      <patternFill patternType="solid">
        <fgColor theme="4" tint="0.79940183721427049"/>
        <bgColor indexed="64"/>
      </patternFill>
    </fill>
    <fill>
      <patternFill patternType="solid">
        <fgColor rgb="FFFEF8F4"/>
        <bgColor indexed="64"/>
      </patternFill>
    </fill>
    <fill>
      <patternFill patternType="solid">
        <fgColor rgb="FFDDEBF7"/>
        <bgColor indexed="64"/>
      </patternFill>
    </fill>
    <fill>
      <patternFill patternType="solid">
        <fgColor theme="5" tint="0.39957884456923126"/>
        <bgColor indexed="64"/>
      </patternFill>
    </fill>
    <fill>
      <patternFill patternType="solid">
        <fgColor theme="4" tint="0.79955442976165048"/>
        <bgColor indexed="64"/>
      </patternFill>
    </fill>
    <fill>
      <patternFill patternType="solid">
        <fgColor theme="4" tint="0.79943235572374649"/>
        <bgColor indexed="64"/>
      </patternFill>
    </fill>
    <fill>
      <patternFill patternType="solid">
        <fgColor theme="4" tint="0.79958494827112647"/>
        <bgColor indexed="64"/>
      </patternFill>
    </fill>
    <fill>
      <patternFill patternType="solid">
        <fgColor rgb="FFD9D9D9"/>
        <bgColor indexed="64"/>
      </patternFill>
    </fill>
    <fill>
      <patternFill patternType="solid">
        <fgColor rgb="FFFFFF00"/>
        <bgColor indexed="64"/>
      </patternFill>
    </fill>
    <fill>
      <patternFill patternType="solid">
        <fgColor theme="2" tint="-0.499984740745262"/>
        <bgColor indexed="64"/>
      </patternFill>
    </fill>
    <fill>
      <patternFill patternType="solid">
        <fgColor theme="4" tint="0.79949339274269848"/>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s>
  <cellStyleXfs count="7">
    <xf numFmtId="0" fontId="0" fillId="0" borderId="0"/>
    <xf numFmtId="0" fontId="1" fillId="0" borderId="0">
      <alignment vertical="center"/>
    </xf>
    <xf numFmtId="0" fontId="11" fillId="0" borderId="0" applyNumberFormat="0" applyFill="0" applyBorder="0" applyAlignment="0" applyProtection="0"/>
    <xf numFmtId="0" fontId="1" fillId="0" borderId="0"/>
    <xf numFmtId="0" fontId="1" fillId="0" borderId="0"/>
    <xf numFmtId="0" fontId="29" fillId="0" borderId="0">
      <alignment vertical="center"/>
    </xf>
    <xf numFmtId="0" fontId="1" fillId="0" borderId="0"/>
  </cellStyleXfs>
  <cellXfs count="158">
    <xf numFmtId="0" fontId="0" fillId="0" borderId="0" xfId="0"/>
    <xf numFmtId="0" fontId="2" fillId="2" borderId="1" xfId="1" applyFont="1" applyFill="1" applyBorder="1" applyAlignment="1">
      <alignment horizontal="center" vertical="center" wrapText="1"/>
    </xf>
    <xf numFmtId="0" fontId="4" fillId="0" borderId="0" xfId="1" applyFont="1" applyAlignment="1">
      <alignment horizontal="left" vertical="center" wrapText="1"/>
    </xf>
    <xf numFmtId="0" fontId="5" fillId="0" borderId="0" xfId="1" applyFont="1">
      <alignment vertical="center"/>
    </xf>
    <xf numFmtId="0" fontId="4" fillId="0" borderId="1" xfId="1" applyFont="1" applyBorder="1" applyAlignment="1">
      <alignment horizontal="left" vertical="center" wrapText="1"/>
    </xf>
    <xf numFmtId="0" fontId="4" fillId="0" borderId="1" xfId="1" applyFont="1" applyBorder="1" applyAlignment="1">
      <alignment horizontal="center" vertical="center" wrapText="1"/>
    </xf>
    <xf numFmtId="0" fontId="6" fillId="3" borderId="1" xfId="1" applyFont="1" applyFill="1" applyBorder="1" applyAlignment="1">
      <alignment horizontal="center" vertical="center"/>
    </xf>
    <xf numFmtId="0" fontId="6" fillId="3" borderId="1" xfId="1" applyFont="1" applyFill="1" applyBorder="1" applyAlignment="1">
      <alignment horizontal="center" vertical="center" wrapText="1"/>
    </xf>
    <xf numFmtId="0" fontId="7" fillId="0" borderId="1" xfId="1" applyFont="1" applyBorder="1" applyAlignment="1">
      <alignment horizontal="center" vertical="center" wrapText="1"/>
    </xf>
    <xf numFmtId="0" fontId="5" fillId="0" borderId="1" xfId="1" applyFont="1" applyBorder="1" applyAlignment="1">
      <alignment vertical="center" wrapText="1"/>
    </xf>
    <xf numFmtId="0" fontId="5" fillId="4" borderId="1" xfId="1" applyFont="1" applyFill="1" applyBorder="1" applyAlignment="1" applyProtection="1">
      <alignment horizontal="center" vertical="center" wrapText="1"/>
      <protection locked="0"/>
    </xf>
    <xf numFmtId="0" fontId="8" fillId="0" borderId="0" xfId="1" applyFont="1" applyAlignment="1">
      <alignment horizontal="left" vertical="center" wrapText="1"/>
    </xf>
    <xf numFmtId="0" fontId="4" fillId="0" borderId="1" xfId="1" applyFont="1" applyBorder="1" applyAlignment="1">
      <alignment vertical="center" wrapText="1"/>
    </xf>
    <xf numFmtId="0" fontId="4" fillId="4" borderId="1" xfId="1" applyFont="1" applyFill="1" applyBorder="1" applyAlignment="1" applyProtection="1">
      <alignment horizontal="center" vertical="center" wrapText="1"/>
      <protection locked="0"/>
    </xf>
    <xf numFmtId="0" fontId="9" fillId="0" borderId="1" xfId="1" applyFont="1" applyBorder="1" applyAlignment="1">
      <alignment horizontal="center" vertical="center" wrapText="1"/>
    </xf>
    <xf numFmtId="0" fontId="4" fillId="4" borderId="1" xfId="1" applyFont="1" applyFill="1" applyBorder="1" applyAlignment="1">
      <alignment vertical="center" wrapText="1"/>
    </xf>
    <xf numFmtId="0" fontId="5" fillId="4" borderId="1" xfId="1" applyFont="1" applyFill="1" applyBorder="1" applyAlignment="1" applyProtection="1">
      <alignment horizontal="center" vertical="center"/>
      <protection locked="0"/>
    </xf>
    <xf numFmtId="0" fontId="7" fillId="5" borderId="1" xfId="1" applyFont="1" applyFill="1" applyBorder="1" applyAlignment="1">
      <alignment horizontal="left" vertical="center" wrapText="1"/>
    </xf>
    <xf numFmtId="0" fontId="7" fillId="5" borderId="1" xfId="1" applyFont="1" applyFill="1" applyBorder="1" applyAlignment="1">
      <alignment horizontal="left" vertical="center"/>
    </xf>
    <xf numFmtId="0" fontId="12" fillId="0" borderId="0" xfId="2" applyFont="1" applyAlignment="1">
      <alignment horizontal="left" vertical="center" wrapText="1"/>
    </xf>
    <xf numFmtId="0" fontId="1" fillId="0" borderId="0" xfId="1">
      <alignment vertical="center"/>
    </xf>
    <xf numFmtId="0" fontId="13" fillId="5" borderId="2" xfId="3" applyFont="1" applyFill="1" applyBorder="1" applyAlignment="1">
      <alignment horizontal="center" vertical="center" wrapText="1"/>
    </xf>
    <xf numFmtId="0" fontId="13" fillId="5" borderId="3" xfId="3" applyFont="1" applyFill="1" applyBorder="1" applyAlignment="1">
      <alignment horizontal="center" vertical="center" wrapText="1"/>
    </xf>
    <xf numFmtId="0" fontId="13" fillId="5" borderId="4" xfId="3" applyFont="1" applyFill="1" applyBorder="1" applyAlignment="1">
      <alignment horizontal="center" vertical="center" wrapText="1"/>
    </xf>
    <xf numFmtId="0" fontId="14" fillId="5" borderId="0" xfId="3" applyFont="1" applyFill="1" applyAlignment="1">
      <alignment horizontal="center" vertical="center" wrapText="1"/>
    </xf>
    <xf numFmtId="0" fontId="15" fillId="5" borderId="5" xfId="3" applyFont="1" applyFill="1" applyBorder="1" applyAlignment="1">
      <alignment horizontal="center" vertical="center" wrapText="1"/>
    </xf>
    <xf numFmtId="0" fontId="15" fillId="5" borderId="2" xfId="3" applyFont="1" applyFill="1" applyBorder="1" applyAlignment="1">
      <alignment horizontal="center" vertical="center" wrapText="1"/>
    </xf>
    <xf numFmtId="0" fontId="16" fillId="5" borderId="5" xfId="3" applyFont="1" applyFill="1" applyBorder="1" applyAlignment="1">
      <alignment horizontal="center" vertical="center" wrapText="1"/>
    </xf>
    <xf numFmtId="0" fontId="16" fillId="5" borderId="0" xfId="3" applyFont="1" applyFill="1" applyAlignment="1">
      <alignment horizontal="center" vertical="center" wrapText="1"/>
    </xf>
    <xf numFmtId="0" fontId="17" fillId="0" borderId="5" xfId="3" applyFont="1" applyBorder="1" applyAlignment="1">
      <alignment horizontal="center" vertical="center"/>
    </xf>
    <xf numFmtId="0" fontId="9" fillId="0" borderId="6" xfId="3" applyFont="1" applyBorder="1" applyAlignment="1">
      <alignment horizontal="center" vertical="center" wrapText="1"/>
    </xf>
    <xf numFmtId="0" fontId="4" fillId="0" borderId="5" xfId="3" applyFont="1" applyBorder="1" applyAlignment="1">
      <alignment horizontal="left" vertical="center" wrapText="1"/>
    </xf>
    <xf numFmtId="0" fontId="18" fillId="4" borderId="5" xfId="3" applyFont="1" applyFill="1" applyBorder="1" applyAlignment="1" applyProtection="1">
      <alignment horizontal="center" vertical="center" wrapText="1"/>
      <protection locked="0"/>
    </xf>
    <xf numFmtId="0" fontId="19" fillId="4" borderId="5" xfId="3" applyFont="1" applyFill="1" applyBorder="1" applyAlignment="1" applyProtection="1">
      <alignment horizontal="left" vertical="center" wrapText="1"/>
      <protection locked="0"/>
    </xf>
    <xf numFmtId="0" fontId="19" fillId="0" borderId="5" xfId="3" applyFont="1" applyBorder="1" applyAlignment="1">
      <alignment horizontal="center" vertical="center" wrapText="1"/>
    </xf>
    <xf numFmtId="0" fontId="19" fillId="0" borderId="0" xfId="3" applyFont="1" applyAlignment="1" applyProtection="1">
      <alignment horizontal="center" vertical="center" wrapText="1"/>
      <protection locked="0"/>
    </xf>
    <xf numFmtId="0" fontId="19" fillId="4" borderId="5" xfId="3" applyFont="1" applyFill="1" applyBorder="1" applyAlignment="1" applyProtection="1">
      <alignment horizontal="center" vertical="center" wrapText="1"/>
      <protection locked="0"/>
    </xf>
    <xf numFmtId="0" fontId="18" fillId="4" borderId="5" xfId="3" applyFont="1" applyFill="1" applyBorder="1" applyAlignment="1" applyProtection="1">
      <alignment horizontal="left" vertical="center" wrapText="1"/>
      <protection locked="0"/>
    </xf>
    <xf numFmtId="0" fontId="17" fillId="0" borderId="7" xfId="3" applyFont="1" applyBorder="1" applyAlignment="1">
      <alignment horizontal="center" vertical="center"/>
    </xf>
    <xf numFmtId="0" fontId="4" fillId="0" borderId="7" xfId="3" applyFont="1" applyBorder="1" applyAlignment="1">
      <alignment horizontal="left" vertical="center" wrapText="1"/>
    </xf>
    <xf numFmtId="0" fontId="19" fillId="4" borderId="7" xfId="3" applyFont="1" applyFill="1" applyBorder="1" applyAlignment="1" applyProtection="1">
      <alignment horizontal="left" vertical="center" wrapText="1"/>
      <protection locked="0"/>
    </xf>
    <xf numFmtId="0" fontId="19" fillId="0" borderId="7" xfId="3" applyFont="1" applyBorder="1" applyAlignment="1">
      <alignment horizontal="center" vertical="center" wrapText="1"/>
    </xf>
    <xf numFmtId="0" fontId="15" fillId="5" borderId="1" xfId="3" applyFont="1" applyFill="1" applyBorder="1" applyAlignment="1">
      <alignment horizontal="center" vertical="center" wrapText="1"/>
    </xf>
    <xf numFmtId="0" fontId="15" fillId="5" borderId="8" xfId="3" applyFont="1" applyFill="1" applyBorder="1" applyAlignment="1">
      <alignment horizontal="center" vertical="center" wrapText="1"/>
    </xf>
    <xf numFmtId="0" fontId="20" fillId="0" borderId="9" xfId="3" applyFont="1" applyBorder="1" applyAlignment="1">
      <alignment horizontal="center" vertical="center" wrapText="1"/>
    </xf>
    <xf numFmtId="0" fontId="20" fillId="0" borderId="10" xfId="3" applyFont="1" applyBorder="1" applyAlignment="1">
      <alignment horizontal="center" vertical="center" wrapText="1"/>
    </xf>
    <xf numFmtId="0" fontId="20" fillId="0" borderId="11" xfId="3" applyFont="1" applyBorder="1" applyAlignment="1">
      <alignment horizontal="center" vertical="center" wrapText="1"/>
    </xf>
    <xf numFmtId="0" fontId="16" fillId="0" borderId="0" xfId="3" applyFont="1" applyAlignment="1" applyProtection="1">
      <alignment horizontal="center" vertical="center" wrapText="1"/>
      <protection locked="0"/>
    </xf>
    <xf numFmtId="0" fontId="16" fillId="6" borderId="0" xfId="3" applyFont="1" applyFill="1" applyAlignment="1" applyProtection="1">
      <alignment horizontal="center" vertical="center" wrapText="1"/>
      <protection locked="0"/>
    </xf>
    <xf numFmtId="0" fontId="21" fillId="0" borderId="0" xfId="2" applyFont="1" applyAlignment="1">
      <alignment vertical="center" wrapText="1"/>
    </xf>
    <xf numFmtId="0" fontId="20" fillId="0" borderId="12" xfId="3" applyFont="1" applyBorder="1" applyAlignment="1">
      <alignment horizontal="center" vertical="center" wrapText="1"/>
    </xf>
    <xf numFmtId="0" fontId="20" fillId="0" borderId="13" xfId="3" applyFont="1" applyBorder="1" applyAlignment="1">
      <alignment horizontal="center" vertical="center" wrapText="1"/>
    </xf>
    <xf numFmtId="0" fontId="20" fillId="0" borderId="14" xfId="3" applyFont="1" applyBorder="1" applyAlignment="1">
      <alignment horizontal="center" vertical="center" wrapText="1"/>
    </xf>
    <xf numFmtId="0" fontId="11" fillId="0" borderId="0" xfId="2" applyAlignment="1">
      <alignment vertical="center"/>
    </xf>
    <xf numFmtId="0" fontId="1" fillId="0" borderId="0" xfId="3"/>
    <xf numFmtId="0" fontId="13" fillId="2" borderId="1" xfId="1" applyFont="1" applyFill="1" applyBorder="1" applyAlignment="1">
      <alignment horizontal="center" vertical="center" wrapText="1"/>
    </xf>
    <xf numFmtId="0" fontId="13" fillId="2" borderId="1" xfId="1" applyFont="1" applyFill="1" applyBorder="1" applyAlignment="1">
      <alignment horizontal="center" vertical="center"/>
    </xf>
    <xf numFmtId="0" fontId="1" fillId="0" borderId="0" xfId="1" applyAlignment="1">
      <alignment horizontal="center"/>
    </xf>
    <xf numFmtId="0" fontId="1" fillId="0" borderId="0" xfId="1" applyAlignment="1"/>
    <xf numFmtId="0" fontId="2" fillId="7" borderId="8" xfId="1" applyFont="1" applyFill="1" applyBorder="1" applyAlignment="1">
      <alignment horizontal="center" vertical="center" wrapText="1"/>
    </xf>
    <xf numFmtId="0" fontId="2" fillId="7" borderId="15" xfId="1" applyFont="1" applyFill="1" applyBorder="1" applyAlignment="1">
      <alignment horizontal="center" vertical="center"/>
    </xf>
    <xf numFmtId="0" fontId="2" fillId="7" borderId="16" xfId="1" applyFont="1" applyFill="1" applyBorder="1" applyAlignment="1">
      <alignment horizontal="center" vertical="center"/>
    </xf>
    <xf numFmtId="0" fontId="5" fillId="0" borderId="0" xfId="1" applyFont="1" applyAlignment="1">
      <alignment horizontal="left"/>
    </xf>
    <xf numFmtId="0" fontId="6" fillId="8" borderId="1" xfId="1" applyFont="1" applyFill="1" applyBorder="1" applyAlignment="1">
      <alignment horizontal="center" vertical="center"/>
    </xf>
    <xf numFmtId="0" fontId="6" fillId="8" borderId="1" xfId="1" applyFont="1" applyFill="1" applyBorder="1" applyAlignment="1">
      <alignment horizontal="center" vertical="center" wrapText="1"/>
    </xf>
    <xf numFmtId="0" fontId="22" fillId="0" borderId="1" xfId="1" applyFont="1" applyBorder="1" applyAlignment="1">
      <alignment vertical="center" wrapText="1"/>
    </xf>
    <xf numFmtId="0" fontId="7" fillId="0" borderId="17"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19" xfId="1" applyFont="1" applyBorder="1" applyAlignment="1">
      <alignment horizontal="center" vertical="center" wrapText="1"/>
    </xf>
    <xf numFmtId="0" fontId="23" fillId="0" borderId="8" xfId="1" applyFont="1" applyBorder="1" applyAlignment="1">
      <alignment horizontal="center" vertical="center" wrapText="1"/>
    </xf>
    <xf numFmtId="0" fontId="9" fillId="0" borderId="15" xfId="1" applyFont="1" applyBorder="1" applyAlignment="1">
      <alignment horizontal="center" vertical="center" wrapText="1"/>
    </xf>
    <xf numFmtId="0" fontId="5" fillId="0" borderId="0" xfId="1" applyFont="1" applyAlignment="1"/>
    <xf numFmtId="0" fontId="5" fillId="0" borderId="0" xfId="1" applyFont="1" applyAlignment="1">
      <alignment horizontal="center"/>
    </xf>
    <xf numFmtId="0" fontId="21" fillId="0" borderId="0" xfId="2" applyFont="1" applyAlignment="1" applyProtection="1">
      <alignment horizontal="center" vertical="center" wrapText="1"/>
    </xf>
    <xf numFmtId="0" fontId="24" fillId="0" borderId="0" xfId="1" applyFont="1" applyProtection="1">
      <alignment vertical="center"/>
      <protection locked="0"/>
    </xf>
    <xf numFmtId="0" fontId="2" fillId="9" borderId="1" xfId="1" applyFont="1" applyFill="1" applyBorder="1" applyAlignment="1">
      <alignment horizontal="center" vertical="center" wrapText="1"/>
    </xf>
    <xf numFmtId="0" fontId="6" fillId="10" borderId="1" xfId="1" applyFont="1" applyFill="1" applyBorder="1" applyAlignment="1">
      <alignment horizontal="center" vertical="center" wrapText="1"/>
    </xf>
    <xf numFmtId="0" fontId="25" fillId="0" borderId="0" xfId="1" applyFont="1" applyProtection="1">
      <alignment vertical="center"/>
      <protection locked="0"/>
    </xf>
    <xf numFmtId="0" fontId="26" fillId="4" borderId="1" xfId="4" applyFont="1" applyFill="1" applyBorder="1" applyAlignment="1" applyProtection="1">
      <alignment horizontal="left" vertical="center" wrapText="1"/>
      <protection locked="0"/>
    </xf>
    <xf numFmtId="0" fontId="8" fillId="4" borderId="1" xfId="1" applyFont="1" applyFill="1" applyBorder="1" applyAlignment="1" applyProtection="1">
      <alignment horizontal="center" vertical="center"/>
      <protection locked="0"/>
    </xf>
    <xf numFmtId="0" fontId="8" fillId="4" borderId="1" xfId="1" applyFont="1" applyFill="1" applyBorder="1" applyAlignment="1" applyProtection="1">
      <alignment horizontal="center" vertical="center" wrapText="1"/>
      <protection locked="0"/>
    </xf>
    <xf numFmtId="0" fontId="8" fillId="4" borderId="1" xfId="1" applyFont="1" applyFill="1" applyBorder="1" applyProtection="1">
      <alignment vertical="center"/>
      <protection locked="0"/>
    </xf>
    <xf numFmtId="0" fontId="8" fillId="4" borderId="1" xfId="1" applyFont="1" applyFill="1" applyBorder="1" applyAlignment="1" applyProtection="1">
      <alignment vertical="center" wrapText="1"/>
      <protection locked="0"/>
    </xf>
    <xf numFmtId="0" fontId="5" fillId="0" borderId="0" xfId="1" applyFont="1" applyProtection="1">
      <alignment vertical="center"/>
      <protection locked="0"/>
    </xf>
    <xf numFmtId="0" fontId="18" fillId="4" borderId="1" xfId="4" applyFont="1" applyFill="1" applyBorder="1" applyAlignment="1" applyProtection="1">
      <alignment horizontal="left" vertical="center" wrapText="1"/>
      <protection locked="0"/>
    </xf>
    <xf numFmtId="0" fontId="1" fillId="4" borderId="1" xfId="1" applyFill="1" applyBorder="1" applyAlignment="1" applyProtection="1">
      <protection locked="0"/>
    </xf>
    <xf numFmtId="0" fontId="1" fillId="0" borderId="0" xfId="1" applyProtection="1">
      <alignment vertical="center"/>
      <protection locked="0"/>
    </xf>
    <xf numFmtId="0" fontId="23" fillId="0" borderId="1" xfId="1" applyFont="1" applyBorder="1" applyAlignment="1" applyProtection="1">
      <alignment horizontal="center" vertical="center" wrapText="1"/>
      <protection locked="0"/>
    </xf>
    <xf numFmtId="0" fontId="5" fillId="11" borderId="0" xfId="1" applyFont="1" applyFill="1" applyAlignment="1">
      <alignment horizontal="left" vertical="center" wrapText="1"/>
    </xf>
    <xf numFmtId="0" fontId="17" fillId="0" borderId="2" xfId="3" applyFont="1" applyBorder="1" applyAlignment="1">
      <alignment horizontal="center" vertical="center"/>
    </xf>
    <xf numFmtId="0" fontId="4" fillId="0" borderId="4" xfId="3" applyFont="1" applyBorder="1" applyAlignment="1">
      <alignment horizontal="left" vertical="center" wrapText="1"/>
    </xf>
    <xf numFmtId="0" fontId="9" fillId="0" borderId="17" xfId="3" applyFont="1" applyBorder="1" applyAlignment="1">
      <alignment horizontal="center" vertical="center" wrapText="1"/>
    </xf>
    <xf numFmtId="0" fontId="9" fillId="0" borderId="18" xfId="3" applyFont="1" applyBorder="1" applyAlignment="1">
      <alignment horizontal="center" vertical="center" wrapText="1"/>
    </xf>
    <xf numFmtId="0" fontId="9" fillId="0" borderId="19" xfId="3" applyFont="1" applyBorder="1" applyAlignment="1">
      <alignment horizontal="center" vertical="center" wrapText="1"/>
    </xf>
    <xf numFmtId="0" fontId="25" fillId="0" borderId="0" xfId="1" applyFont="1">
      <alignment vertical="center"/>
    </xf>
    <xf numFmtId="49" fontId="25" fillId="0" borderId="0" xfId="1" applyNumberFormat="1" applyFont="1">
      <alignment vertical="center"/>
    </xf>
    <xf numFmtId="0" fontId="30" fillId="12" borderId="1" xfId="1" applyFont="1" applyFill="1" applyBorder="1" applyAlignment="1" applyProtection="1">
      <alignment horizontal="center" vertical="center" wrapText="1"/>
      <protection locked="0"/>
    </xf>
    <xf numFmtId="0" fontId="24" fillId="0" borderId="0" xfId="1" applyFont="1" applyAlignment="1">
      <alignment horizontal="center" vertical="center"/>
    </xf>
    <xf numFmtId="0" fontId="4" fillId="0" borderId="16" xfId="1" applyFont="1" applyBorder="1" applyAlignment="1">
      <alignment vertical="center" wrapText="1"/>
    </xf>
    <xf numFmtId="0" fontId="9" fillId="0" borderId="7" xfId="3" applyFont="1" applyBorder="1" applyAlignment="1">
      <alignment horizontal="center" vertical="center" wrapText="1"/>
    </xf>
    <xf numFmtId="0" fontId="9" fillId="0" borderId="20" xfId="3" applyFont="1" applyBorder="1" applyAlignment="1">
      <alignment horizontal="center" vertical="center" wrapText="1"/>
    </xf>
    <xf numFmtId="0" fontId="15" fillId="0" borderId="0" xfId="3" applyFont="1" applyAlignment="1">
      <alignment horizontal="center" vertical="center" wrapText="1"/>
    </xf>
    <xf numFmtId="0" fontId="17" fillId="0" borderId="1" xfId="3" applyFont="1" applyBorder="1" applyAlignment="1">
      <alignment horizontal="center" vertical="center"/>
    </xf>
    <xf numFmtId="0" fontId="15" fillId="0" borderId="17" xfId="3" applyFont="1" applyBorder="1" applyAlignment="1">
      <alignment horizontal="center" vertical="center" wrapText="1"/>
    </xf>
    <xf numFmtId="0" fontId="17" fillId="0" borderId="1" xfId="3" applyFont="1" applyBorder="1" applyAlignment="1">
      <alignment horizontal="left" vertical="center" wrapText="1"/>
    </xf>
    <xf numFmtId="0" fontId="17" fillId="4" borderId="1" xfId="3" applyFont="1" applyFill="1" applyBorder="1" applyAlignment="1" applyProtection="1">
      <alignment horizontal="center" vertical="center" wrapText="1"/>
      <protection locked="0"/>
    </xf>
    <xf numFmtId="0" fontId="17" fillId="0" borderId="0" xfId="3" applyFont="1" applyAlignment="1">
      <alignment horizontal="center" vertical="center" wrapText="1"/>
    </xf>
    <xf numFmtId="9" fontId="5" fillId="0" borderId="0" xfId="1" applyNumberFormat="1" applyFont="1">
      <alignment vertical="center"/>
    </xf>
    <xf numFmtId="0" fontId="5" fillId="0" borderId="0" xfId="1" applyFont="1" applyAlignment="1">
      <alignment horizontal="center" vertical="center"/>
    </xf>
    <xf numFmtId="0" fontId="15" fillId="0" borderId="1" xfId="3" applyFont="1" applyBorder="1" applyAlignment="1">
      <alignment horizontal="center" vertical="center" wrapText="1"/>
    </xf>
    <xf numFmtId="0" fontId="1" fillId="0" borderId="0" xfId="4"/>
    <xf numFmtId="0" fontId="7" fillId="0" borderId="0" xfId="6" applyFont="1" applyAlignment="1">
      <alignment horizontal="center" vertical="center" wrapText="1"/>
    </xf>
    <xf numFmtId="0" fontId="1" fillId="0" borderId="0" xfId="4" applyAlignment="1">
      <alignment vertical="center"/>
    </xf>
    <xf numFmtId="0" fontId="8" fillId="0" borderId="0" xfId="4" applyFont="1" applyAlignment="1">
      <alignment vertical="center" wrapText="1"/>
    </xf>
    <xf numFmtId="0" fontId="5" fillId="0" borderId="0" xfId="4" applyFont="1"/>
    <xf numFmtId="0" fontId="7" fillId="2" borderId="1" xfId="6" applyFont="1" applyFill="1" applyBorder="1" applyAlignment="1">
      <alignment horizontal="center" vertical="center" wrapText="1"/>
    </xf>
    <xf numFmtId="0" fontId="9" fillId="2" borderId="8" xfId="4" applyFont="1" applyFill="1" applyBorder="1" applyAlignment="1">
      <alignment horizontal="center" vertical="center" wrapText="1"/>
    </xf>
    <xf numFmtId="0" fontId="9" fillId="2" borderId="1" xfId="4" applyFont="1" applyFill="1" applyBorder="1" applyAlignment="1">
      <alignment horizontal="center" vertical="center" wrapText="1"/>
    </xf>
    <xf numFmtId="0" fontId="9" fillId="0" borderId="0" xfId="4" applyFont="1" applyAlignment="1">
      <alignment horizontal="center" vertical="center" wrapText="1"/>
    </xf>
    <xf numFmtId="0" fontId="1" fillId="0" borderId="0" xfId="4" applyAlignment="1">
      <alignment horizontal="center" vertical="center"/>
    </xf>
    <xf numFmtId="0" fontId="5" fillId="0" borderId="1" xfId="6" applyFont="1" applyBorder="1" applyAlignment="1">
      <alignment horizontal="center" vertical="center"/>
    </xf>
    <xf numFmtId="0" fontId="7" fillId="0" borderId="8" xfId="4" applyFont="1" applyBorder="1" applyAlignment="1">
      <alignment vertical="center" wrapText="1"/>
    </xf>
    <xf numFmtId="0" fontId="5" fillId="0" borderId="8" xfId="6" applyFont="1" applyBorder="1" applyAlignment="1">
      <alignment vertical="center" wrapText="1"/>
    </xf>
    <xf numFmtId="0" fontId="5" fillId="4" borderId="1" xfId="4" applyFont="1" applyFill="1" applyBorder="1" applyAlignment="1" applyProtection="1">
      <alignment horizontal="center" vertical="center" wrapText="1"/>
      <protection locked="0"/>
    </xf>
    <xf numFmtId="0" fontId="5" fillId="0" borderId="1" xfId="4" applyFont="1" applyBorder="1" applyAlignment="1">
      <alignment horizontal="center" vertical="center" wrapText="1"/>
    </xf>
    <xf numFmtId="0" fontId="5" fillId="0" borderId="0" xfId="4" applyFont="1" applyAlignment="1">
      <alignment horizontal="center" vertical="center" wrapText="1"/>
    </xf>
    <xf numFmtId="0" fontId="7" fillId="0" borderId="0" xfId="4" applyFont="1" applyAlignment="1">
      <alignment horizontal="center" vertical="center" wrapText="1"/>
    </xf>
    <xf numFmtId="0" fontId="31" fillId="0" borderId="0" xfId="0" applyFont="1"/>
    <xf numFmtId="0" fontId="32" fillId="0" borderId="0" xfId="4" applyFont="1" applyAlignment="1">
      <alignment vertical="center" wrapText="1"/>
    </xf>
    <xf numFmtId="0" fontId="33" fillId="0" borderId="0" xfId="4" applyFont="1"/>
    <xf numFmtId="0" fontId="32" fillId="0" borderId="0" xfId="1" applyFont="1">
      <alignment vertical="center"/>
    </xf>
    <xf numFmtId="0" fontId="33" fillId="0" borderId="0" xfId="1" applyFont="1" applyAlignment="1">
      <alignment horizontal="center" vertical="center"/>
    </xf>
    <xf numFmtId="0" fontId="33" fillId="0" borderId="0" xfId="1" applyFont="1" applyAlignment="1">
      <alignment horizontal="center"/>
    </xf>
    <xf numFmtId="0" fontId="33" fillId="0" borderId="0" xfId="1" applyFont="1" applyAlignment="1"/>
    <xf numFmtId="0" fontId="0" fillId="0" borderId="1" xfId="0" applyBorder="1" applyAlignment="1">
      <alignment horizontal="center" vertical="center"/>
    </xf>
    <xf numFmtId="0" fontId="0" fillId="0" borderId="0" xfId="0" applyAlignment="1">
      <alignment wrapText="1"/>
    </xf>
    <xf numFmtId="0" fontId="0" fillId="0" borderId="0" xfId="0" applyAlignment="1">
      <alignment vertical="center"/>
    </xf>
    <xf numFmtId="0" fontId="31" fillId="0" borderId="0" xfId="0" applyFont="1" applyAlignment="1">
      <alignment vertical="center"/>
    </xf>
    <xf numFmtId="0" fontId="5" fillId="0" borderId="1" xfId="4" applyFont="1" applyBorder="1" applyAlignment="1" applyProtection="1">
      <alignment horizontal="left" vertical="center" wrapText="1"/>
      <protection locked="0"/>
    </xf>
    <xf numFmtId="0" fontId="0" fillId="0" borderId="1" xfId="0" applyBorder="1" applyAlignment="1">
      <alignment horizontal="center" vertical="center" wrapText="1"/>
    </xf>
    <xf numFmtId="0" fontId="31" fillId="0" borderId="1" xfId="0" applyFont="1" applyBorder="1" applyAlignment="1">
      <alignment horizontal="center" vertical="center" wrapText="1"/>
    </xf>
    <xf numFmtId="0" fontId="7" fillId="13" borderId="8" xfId="6" applyFont="1" applyFill="1" applyBorder="1" applyAlignment="1">
      <alignment horizontal="center" vertical="center" wrapText="1"/>
    </xf>
    <xf numFmtId="0" fontId="7" fillId="13" borderId="15" xfId="6" applyFont="1" applyFill="1" applyBorder="1" applyAlignment="1">
      <alignment horizontal="center" vertical="center" wrapText="1"/>
    </xf>
    <xf numFmtId="0" fontId="7" fillId="13" borderId="16" xfId="6" applyFont="1" applyFill="1" applyBorder="1" applyAlignment="1">
      <alignment horizontal="center" vertical="center" wrapText="1"/>
    </xf>
    <xf numFmtId="0" fontId="7" fillId="0" borderId="8" xfId="4" applyFont="1" applyBorder="1" applyAlignment="1">
      <alignment horizontal="center" vertical="center" wrapText="1"/>
    </xf>
    <xf numFmtId="0" fontId="7" fillId="0" borderId="15" xfId="4" applyFont="1" applyBorder="1" applyAlignment="1">
      <alignment horizontal="center" vertical="center" wrapText="1"/>
    </xf>
    <xf numFmtId="0" fontId="7" fillId="0" borderId="16" xfId="4" applyFont="1" applyBorder="1" applyAlignment="1">
      <alignment horizontal="center" vertical="center" wrapText="1"/>
    </xf>
    <xf numFmtId="0" fontId="0" fillId="0" borderId="8" xfId="0" applyBorder="1" applyAlignment="1">
      <alignment horizontal="center" vertical="center" wrapText="1"/>
    </xf>
    <xf numFmtId="0" fontId="0" fillId="0" borderId="16" xfId="0" applyBorder="1" applyAlignment="1">
      <alignment horizontal="center" vertical="center" wrapText="1"/>
    </xf>
    <xf numFmtId="0" fontId="7" fillId="2" borderId="8" xfId="6" applyFont="1" applyFill="1" applyBorder="1" applyAlignment="1">
      <alignment horizontal="center" vertical="center" wrapText="1"/>
    </xf>
    <xf numFmtId="0" fontId="7" fillId="2" borderId="15" xfId="6" applyFont="1" applyFill="1" applyBorder="1" applyAlignment="1">
      <alignment horizontal="center" vertical="center" wrapText="1"/>
    </xf>
    <xf numFmtId="0" fontId="7" fillId="2" borderId="16" xfId="6" applyFont="1" applyFill="1" applyBorder="1" applyAlignment="1">
      <alignment horizontal="center" vertical="center" wrapText="1"/>
    </xf>
    <xf numFmtId="0" fontId="17" fillId="0" borderId="8" xfId="3" applyFont="1" applyBorder="1" applyAlignment="1">
      <alignment horizontal="center" vertical="center" wrapText="1"/>
    </xf>
    <xf numFmtId="0" fontId="17" fillId="0" borderId="16" xfId="3" applyFont="1" applyBorder="1" applyAlignment="1">
      <alignment horizontal="center" vertical="center" wrapText="1"/>
    </xf>
    <xf numFmtId="0" fontId="15" fillId="5" borderId="1" xfId="3" applyFont="1" applyFill="1" applyBorder="1" applyAlignment="1">
      <alignment horizontal="center" vertical="center" wrapText="1"/>
    </xf>
    <xf numFmtId="0" fontId="15" fillId="0" borderId="1" xfId="3" applyFont="1" applyBorder="1" applyAlignment="1">
      <alignment horizontal="center" vertical="center" wrapText="1"/>
    </xf>
    <xf numFmtId="0" fontId="15" fillId="5" borderId="8" xfId="3" applyFont="1" applyFill="1" applyBorder="1" applyAlignment="1">
      <alignment horizontal="center" vertical="center" wrapText="1"/>
    </xf>
    <xf numFmtId="0" fontId="15" fillId="5" borderId="16" xfId="3" applyFont="1" applyFill="1" applyBorder="1" applyAlignment="1">
      <alignment horizontal="center" vertical="center" wrapText="1"/>
    </xf>
  </cellXfs>
  <cellStyles count="7">
    <cellStyle name="Hyperlink 2" xfId="2" xr:uid="{AECD8E25-880D-4BD8-B92F-CC7F18201553}"/>
    <cellStyle name="Normal" xfId="0" builtinId="0"/>
    <cellStyle name="Normal 7" xfId="5" xr:uid="{D1235FC4-7CF0-4E93-89E5-0D69DB2A4507}"/>
    <cellStyle name="常规 2" xfId="3" xr:uid="{6C0FFCF3-68E5-4B36-AA25-C074783CD28C}"/>
    <cellStyle name="常规 2 3" xfId="1" xr:uid="{5147C65A-6BBE-4770-A870-C0D56AAD82F4}"/>
    <cellStyle name="常规 2 4" xfId="4" xr:uid="{7E9EFE90-C8D0-4831-A75E-8095D5F6EDA8}"/>
    <cellStyle name="常规 4 3" xfId="6" xr:uid="{105B7BE5-0C6F-4198-A6E7-6B0BD0829F7A}"/>
  </cellStyles>
  <dxfs count="43">
    <dxf>
      <font>
        <b/>
        <i val="0"/>
        <color theme="1"/>
      </font>
      <fill>
        <patternFill>
          <bgColor theme="7" tint="0.39994506668294322"/>
        </patternFill>
      </fill>
    </dxf>
    <dxf>
      <font>
        <b/>
        <i val="0"/>
        <color theme="0"/>
      </font>
      <fill>
        <patternFill>
          <bgColor rgb="FFC00000"/>
        </patternFill>
      </fill>
    </dxf>
    <dxf>
      <font>
        <b/>
        <i val="0"/>
        <color theme="1"/>
      </font>
      <fill>
        <patternFill>
          <bgColor rgb="FFFA3312"/>
        </patternFill>
      </fill>
    </dxf>
    <dxf>
      <font>
        <b/>
        <i val="0"/>
        <color theme="1"/>
      </font>
      <fill>
        <patternFill>
          <bgColor theme="9" tint="0.39994506668294322"/>
        </patternFill>
      </fill>
    </dxf>
    <dxf>
      <fill>
        <patternFill patternType="solid">
          <bgColor theme="1" tint="0.499984740745262"/>
        </patternFill>
      </fill>
    </dxf>
    <dxf>
      <font>
        <strike val="0"/>
        <color theme="0"/>
      </font>
      <fill>
        <patternFill patternType="solid">
          <fgColor theme="0"/>
          <bgColor theme="0"/>
        </patternFill>
      </fill>
      <border>
        <left/>
        <right/>
        <top/>
        <bottom/>
      </border>
    </dxf>
    <dxf>
      <fill>
        <patternFill patternType="solid">
          <bgColor theme="0" tint="-0.34998626667073579"/>
        </patternFill>
      </fill>
    </dxf>
    <dxf>
      <fill>
        <patternFill patternType="darkGray"/>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darkGray"/>
      </fill>
    </dxf>
    <dxf>
      <fill>
        <patternFill patternType="solid">
          <bgColor theme="0" tint="-0.34998626667073579"/>
        </patternFill>
      </fill>
    </dxf>
    <dxf>
      <fill>
        <patternFill patternType="solid">
          <bgColor theme="0" tint="-0.34998626667073579"/>
        </patternFill>
      </fill>
    </dxf>
    <dxf>
      <fill>
        <patternFill patternType="darkGray"/>
      </fill>
    </dxf>
    <dxf>
      <fill>
        <patternFill patternType="darkGray"/>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darkGray"/>
      </fill>
    </dxf>
    <dxf>
      <font>
        <b/>
        <i val="0"/>
        <color theme="1"/>
      </font>
      <fill>
        <patternFill>
          <bgColor theme="9"/>
        </patternFill>
      </fill>
    </dxf>
    <dxf>
      <font>
        <b/>
        <i val="0"/>
        <color theme="1"/>
      </font>
      <fill>
        <patternFill>
          <bgColor theme="7"/>
        </patternFill>
      </fill>
    </dxf>
    <dxf>
      <font>
        <b/>
        <i val="0"/>
        <color theme="1"/>
      </font>
      <fill>
        <patternFill>
          <bgColor rgb="FFFF0000"/>
        </patternFill>
      </fill>
    </dxf>
    <dxf>
      <fill>
        <patternFill patternType="darkGray"/>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darkGray"/>
      </fill>
    </dxf>
    <dxf>
      <fill>
        <patternFill patternType="solid">
          <bgColor theme="0" tint="-0.34998626667073579"/>
        </patternFill>
      </fill>
    </dxf>
    <dxf>
      <fill>
        <patternFill patternType="solid">
          <bgColor theme="0" tint="-0.34998626667073579"/>
        </patternFill>
      </fill>
    </dxf>
    <dxf>
      <fill>
        <patternFill patternType="darkGray"/>
      </fill>
    </dxf>
    <dxf>
      <fill>
        <patternFill patternType="solid">
          <bgColor theme="0" tint="-0.34998626667073579"/>
        </patternFill>
      </fill>
    </dxf>
    <dxf>
      <fill>
        <patternFill patternType="darkGray"/>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darkGray"/>
      </fill>
    </dxf>
    <dxf>
      <font>
        <color rgb="FF9C0006"/>
      </font>
      <fill>
        <patternFill patternType="solid">
          <bgColor rgb="FFFFC7CE"/>
        </patternFill>
      </fill>
    </dxf>
    <dxf>
      <font>
        <color rgb="FF9C6500"/>
      </font>
      <fill>
        <patternFill patternType="solid">
          <bgColor rgb="FFFFEB9C"/>
        </patternFill>
      </fill>
    </dxf>
    <dxf>
      <fill>
        <patternFill patternType="solid">
          <bgColor theme="0" tint="-0.34998626667073579"/>
        </patternFill>
      </fill>
    </dxf>
    <dxf>
      <fill>
        <patternFill patternType="solid">
          <bgColor theme="0" tint="-0.34998626667073579"/>
        </patternFill>
      </fill>
    </dxf>
  </dxfs>
  <tableStyles count="0" defaultTableStyle="TableStyleMedium2" defaultPivotStyle="PivotStyleLight16"/>
  <colors>
    <mruColors>
      <color rgb="FFFA3312"/>
      <color rgb="FFFC7F6A"/>
      <color rgb="FFFF5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L$13" lockText="1" noThreeD="1"/>
</file>

<file path=xl/ctrlProps/ctrlProp2.xml><?xml version="1.0" encoding="utf-8"?>
<formControlPr xmlns="http://schemas.microsoft.com/office/spreadsheetml/2009/9/main" objectType="CheckBox" fmlaLink="$M$13" lockText="1" noThreeD="1"/>
</file>

<file path=xl/ctrlProps/ctrlProp3.xml><?xml version="1.0" encoding="utf-8"?>
<formControlPr xmlns="http://schemas.microsoft.com/office/spreadsheetml/2009/9/main" objectType="CheckBox" fmlaLink="$N$13" lockText="1" noThreeD="1"/>
</file>

<file path=xl/ctrlProps/ctrlProp4.xml><?xml version="1.0" encoding="utf-8"?>
<formControlPr xmlns="http://schemas.microsoft.com/office/spreadsheetml/2009/9/main" objectType="CheckBox" checked="Checked" fmlaLink="$O$13" lockText="1" noThreeD="1"/>
</file>

<file path=xl/ctrlProps/ctrlProp5.xml><?xml version="1.0" encoding="utf-8"?>
<formControlPr xmlns="http://schemas.microsoft.com/office/spreadsheetml/2009/9/main" objectType="CheckBox" fmlaLink="$P$13" lockText="1" noThreeD="1"/>
</file>

<file path=xl/ctrlProps/ctrlProp6.xml><?xml version="1.0" encoding="utf-8"?>
<formControlPr xmlns="http://schemas.microsoft.com/office/spreadsheetml/2009/9/main" objectType="CheckBox" fmlaLink="$Q$13" lockText="1" noThreeD="1"/>
</file>

<file path=xl/drawings/drawing1.xml><?xml version="1.0" encoding="utf-8"?>
<xdr:wsDr xmlns:xdr="http://schemas.openxmlformats.org/drawingml/2006/spreadsheetDrawing" xmlns:a="http://schemas.openxmlformats.org/drawingml/2006/main">
  <xdr:oneCellAnchor>
    <xdr:from>
      <xdr:col>10</xdr:col>
      <xdr:colOff>0</xdr:colOff>
      <xdr:row>5</xdr:row>
      <xdr:rowOff>0</xdr:rowOff>
    </xdr:from>
    <xdr:ext cx="309880" cy="471170"/>
    <xdr:sp macro="" textlink="">
      <xdr:nvSpPr>
        <xdr:cNvPr id="2" name="文本框 1">
          <a:extLst>
            <a:ext uri="{FF2B5EF4-FFF2-40B4-BE49-F238E27FC236}">
              <a16:creationId xmlns:a16="http://schemas.microsoft.com/office/drawing/2014/main" id="{18AA5829-3106-4F6C-8657-A5FCB28C0307}"/>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10</xdr:col>
      <xdr:colOff>0</xdr:colOff>
      <xdr:row>5</xdr:row>
      <xdr:rowOff>0</xdr:rowOff>
    </xdr:from>
    <xdr:ext cx="309880" cy="471170"/>
    <xdr:sp macro="" textlink="">
      <xdr:nvSpPr>
        <xdr:cNvPr id="3" name="文本框 1">
          <a:extLst>
            <a:ext uri="{FF2B5EF4-FFF2-40B4-BE49-F238E27FC236}">
              <a16:creationId xmlns:a16="http://schemas.microsoft.com/office/drawing/2014/main" id="{663BBCB5-F12D-431F-844B-D97DD652C108}"/>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4" name="文本框 1">
          <a:extLst>
            <a:ext uri="{FF2B5EF4-FFF2-40B4-BE49-F238E27FC236}">
              <a16:creationId xmlns:a16="http://schemas.microsoft.com/office/drawing/2014/main" id="{6ADE3C3F-175E-4FD5-8F91-FE6C7302E20F}"/>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5" name="文本框 1">
          <a:extLst>
            <a:ext uri="{FF2B5EF4-FFF2-40B4-BE49-F238E27FC236}">
              <a16:creationId xmlns:a16="http://schemas.microsoft.com/office/drawing/2014/main" id="{AE863BB1-C480-4541-B1FA-C8EA5A9DAA4F}"/>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6" name="文本框 1">
          <a:extLst>
            <a:ext uri="{FF2B5EF4-FFF2-40B4-BE49-F238E27FC236}">
              <a16:creationId xmlns:a16="http://schemas.microsoft.com/office/drawing/2014/main" id="{8AD99439-1345-4612-B1D8-269DFB8986F2}"/>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7" name="文本框 1">
          <a:extLst>
            <a:ext uri="{FF2B5EF4-FFF2-40B4-BE49-F238E27FC236}">
              <a16:creationId xmlns:a16="http://schemas.microsoft.com/office/drawing/2014/main" id="{CC7BEA80-D02B-4BC0-BC1B-5CA9EC83F215}"/>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8" name="文本框 1">
          <a:extLst>
            <a:ext uri="{FF2B5EF4-FFF2-40B4-BE49-F238E27FC236}">
              <a16:creationId xmlns:a16="http://schemas.microsoft.com/office/drawing/2014/main" id="{A15EA395-956B-47C2-994A-DC62BB10B570}"/>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9" name="文本框 1">
          <a:extLst>
            <a:ext uri="{FF2B5EF4-FFF2-40B4-BE49-F238E27FC236}">
              <a16:creationId xmlns:a16="http://schemas.microsoft.com/office/drawing/2014/main" id="{A8EB20D7-39C7-41CE-9818-0F22A036A80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0" name="文本框 1">
          <a:extLst>
            <a:ext uri="{FF2B5EF4-FFF2-40B4-BE49-F238E27FC236}">
              <a16:creationId xmlns:a16="http://schemas.microsoft.com/office/drawing/2014/main" id="{4C3828F4-404F-49E7-A156-574D1367293F}"/>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1" name="文本框 1">
          <a:extLst>
            <a:ext uri="{FF2B5EF4-FFF2-40B4-BE49-F238E27FC236}">
              <a16:creationId xmlns:a16="http://schemas.microsoft.com/office/drawing/2014/main" id="{25B24A69-8574-42ED-A128-9F082433104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2" name="文本框 1">
          <a:extLst>
            <a:ext uri="{FF2B5EF4-FFF2-40B4-BE49-F238E27FC236}">
              <a16:creationId xmlns:a16="http://schemas.microsoft.com/office/drawing/2014/main" id="{07EFD3A7-FC92-4FD8-B49F-F8E875F9CBEA}"/>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3" name="文本框 1">
          <a:extLst>
            <a:ext uri="{FF2B5EF4-FFF2-40B4-BE49-F238E27FC236}">
              <a16:creationId xmlns:a16="http://schemas.microsoft.com/office/drawing/2014/main" id="{56420C0F-A579-4596-8DEB-90473FB7C280}"/>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4" name="文本框 1">
          <a:extLst>
            <a:ext uri="{FF2B5EF4-FFF2-40B4-BE49-F238E27FC236}">
              <a16:creationId xmlns:a16="http://schemas.microsoft.com/office/drawing/2014/main" id="{6822EAA5-D99B-4E71-AB30-49671116772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5" name="文本框 1">
          <a:extLst>
            <a:ext uri="{FF2B5EF4-FFF2-40B4-BE49-F238E27FC236}">
              <a16:creationId xmlns:a16="http://schemas.microsoft.com/office/drawing/2014/main" id="{FBFC212D-61E6-4161-A329-0A87885D3B95}"/>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6" name="文本框 1">
          <a:extLst>
            <a:ext uri="{FF2B5EF4-FFF2-40B4-BE49-F238E27FC236}">
              <a16:creationId xmlns:a16="http://schemas.microsoft.com/office/drawing/2014/main" id="{7F3AE2D7-0F13-4877-AC4D-98BAB9108C7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7" name="文本框 1">
          <a:extLst>
            <a:ext uri="{FF2B5EF4-FFF2-40B4-BE49-F238E27FC236}">
              <a16:creationId xmlns:a16="http://schemas.microsoft.com/office/drawing/2014/main" id="{5063EB27-CDA1-4307-BB47-30EDEB57198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8" name="文本框 1">
          <a:extLst>
            <a:ext uri="{FF2B5EF4-FFF2-40B4-BE49-F238E27FC236}">
              <a16:creationId xmlns:a16="http://schemas.microsoft.com/office/drawing/2014/main" id="{FF91D076-AE0A-4A18-A00D-B31306D3105E}"/>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 name="文本框 1">
          <a:extLst>
            <a:ext uri="{FF2B5EF4-FFF2-40B4-BE49-F238E27FC236}">
              <a16:creationId xmlns:a16="http://schemas.microsoft.com/office/drawing/2014/main" id="{84E5C3E0-7250-47EA-B19C-7577C1260BB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 name="文本框 1">
          <a:extLst>
            <a:ext uri="{FF2B5EF4-FFF2-40B4-BE49-F238E27FC236}">
              <a16:creationId xmlns:a16="http://schemas.microsoft.com/office/drawing/2014/main" id="{A875A560-CBCA-47C1-9913-ED63A218BE70}"/>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 name="文本框 1">
          <a:extLst>
            <a:ext uri="{FF2B5EF4-FFF2-40B4-BE49-F238E27FC236}">
              <a16:creationId xmlns:a16="http://schemas.microsoft.com/office/drawing/2014/main" id="{A9FC1DE0-9529-43D0-A609-FE4A6E95D04F}"/>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2" name="文本框 1">
          <a:extLst>
            <a:ext uri="{FF2B5EF4-FFF2-40B4-BE49-F238E27FC236}">
              <a16:creationId xmlns:a16="http://schemas.microsoft.com/office/drawing/2014/main" id="{C8D61EE7-3322-42CC-888A-504B659D992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3" name="文本框 1">
          <a:extLst>
            <a:ext uri="{FF2B5EF4-FFF2-40B4-BE49-F238E27FC236}">
              <a16:creationId xmlns:a16="http://schemas.microsoft.com/office/drawing/2014/main" id="{93A5CC37-6B00-478C-910E-A7BD539FF20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 name="文本框 1">
          <a:extLst>
            <a:ext uri="{FF2B5EF4-FFF2-40B4-BE49-F238E27FC236}">
              <a16:creationId xmlns:a16="http://schemas.microsoft.com/office/drawing/2014/main" id="{83FBE911-5C86-47F7-A630-DAD60E6D0A3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 name="文本框 1">
          <a:extLst>
            <a:ext uri="{FF2B5EF4-FFF2-40B4-BE49-F238E27FC236}">
              <a16:creationId xmlns:a16="http://schemas.microsoft.com/office/drawing/2014/main" id="{DE7C4817-FFAC-4C45-8734-E0F9D86DBF9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 name="文本框 1">
          <a:extLst>
            <a:ext uri="{FF2B5EF4-FFF2-40B4-BE49-F238E27FC236}">
              <a16:creationId xmlns:a16="http://schemas.microsoft.com/office/drawing/2014/main" id="{15B50A93-6C2C-4913-AD90-FE901F0DA116}"/>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7" name="文本框 1">
          <a:extLst>
            <a:ext uri="{FF2B5EF4-FFF2-40B4-BE49-F238E27FC236}">
              <a16:creationId xmlns:a16="http://schemas.microsoft.com/office/drawing/2014/main" id="{ED913282-A539-437B-AA96-0A667457380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35</xdr:row>
      <xdr:rowOff>0</xdr:rowOff>
    </xdr:from>
    <xdr:ext cx="309880" cy="689610"/>
    <xdr:sp macro="" textlink="">
      <xdr:nvSpPr>
        <xdr:cNvPr id="28" name="文本框 1">
          <a:extLst>
            <a:ext uri="{FF2B5EF4-FFF2-40B4-BE49-F238E27FC236}">
              <a16:creationId xmlns:a16="http://schemas.microsoft.com/office/drawing/2014/main" id="{0E84B897-1D75-4E1A-A410-5F78DFCF9FCC}"/>
            </a:ext>
          </a:extLst>
        </xdr:cNvPr>
        <xdr:cNvSpPr txBox="1"/>
      </xdr:nvSpPr>
      <xdr:spPr>
        <a:xfrm>
          <a:off x="9563100" y="161417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35</xdr:row>
      <xdr:rowOff>0</xdr:rowOff>
    </xdr:from>
    <xdr:ext cx="309880" cy="689610"/>
    <xdr:sp macro="" textlink="">
      <xdr:nvSpPr>
        <xdr:cNvPr id="29" name="文本框 1">
          <a:extLst>
            <a:ext uri="{FF2B5EF4-FFF2-40B4-BE49-F238E27FC236}">
              <a16:creationId xmlns:a16="http://schemas.microsoft.com/office/drawing/2014/main" id="{ABB3A4CD-2BA0-4E7B-9FF7-6CC9E29657F9}"/>
            </a:ext>
          </a:extLst>
        </xdr:cNvPr>
        <xdr:cNvSpPr txBox="1"/>
      </xdr:nvSpPr>
      <xdr:spPr>
        <a:xfrm>
          <a:off x="9563100" y="161417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35</xdr:row>
      <xdr:rowOff>0</xdr:rowOff>
    </xdr:from>
    <xdr:ext cx="309880" cy="689610"/>
    <xdr:sp macro="" textlink="">
      <xdr:nvSpPr>
        <xdr:cNvPr id="30" name="文本框 1">
          <a:extLst>
            <a:ext uri="{FF2B5EF4-FFF2-40B4-BE49-F238E27FC236}">
              <a16:creationId xmlns:a16="http://schemas.microsoft.com/office/drawing/2014/main" id="{67043E99-8AA4-4CDE-9CE8-E2F5F6362A54}"/>
            </a:ext>
          </a:extLst>
        </xdr:cNvPr>
        <xdr:cNvSpPr txBox="1"/>
      </xdr:nvSpPr>
      <xdr:spPr>
        <a:xfrm>
          <a:off x="9563100" y="161417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35</xdr:row>
      <xdr:rowOff>0</xdr:rowOff>
    </xdr:from>
    <xdr:ext cx="309880" cy="689610"/>
    <xdr:sp macro="" textlink="">
      <xdr:nvSpPr>
        <xdr:cNvPr id="31" name="文本框 1">
          <a:extLst>
            <a:ext uri="{FF2B5EF4-FFF2-40B4-BE49-F238E27FC236}">
              <a16:creationId xmlns:a16="http://schemas.microsoft.com/office/drawing/2014/main" id="{2F4C897C-C307-4EEB-B6B3-BCFD9DCE44C7}"/>
            </a:ext>
          </a:extLst>
        </xdr:cNvPr>
        <xdr:cNvSpPr txBox="1"/>
      </xdr:nvSpPr>
      <xdr:spPr>
        <a:xfrm>
          <a:off x="9563100" y="161417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36</xdr:row>
      <xdr:rowOff>0</xdr:rowOff>
    </xdr:from>
    <xdr:ext cx="309880" cy="471170"/>
    <xdr:sp macro="" textlink="">
      <xdr:nvSpPr>
        <xdr:cNvPr id="32" name="文本框 1">
          <a:extLst>
            <a:ext uri="{FF2B5EF4-FFF2-40B4-BE49-F238E27FC236}">
              <a16:creationId xmlns:a16="http://schemas.microsoft.com/office/drawing/2014/main" id="{C264A40E-F102-4C15-A6D7-FD19FB47F1EF}"/>
            </a:ext>
          </a:extLst>
        </xdr:cNvPr>
        <xdr:cNvSpPr txBox="1"/>
      </xdr:nvSpPr>
      <xdr:spPr>
        <a:xfrm>
          <a:off x="9563100" y="163258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36</xdr:row>
      <xdr:rowOff>0</xdr:rowOff>
    </xdr:from>
    <xdr:ext cx="309880" cy="471170"/>
    <xdr:sp macro="" textlink="">
      <xdr:nvSpPr>
        <xdr:cNvPr id="33" name="文本框 1">
          <a:extLst>
            <a:ext uri="{FF2B5EF4-FFF2-40B4-BE49-F238E27FC236}">
              <a16:creationId xmlns:a16="http://schemas.microsoft.com/office/drawing/2014/main" id="{D1236792-851A-49AD-9177-755AD63DFCA7}"/>
            </a:ext>
          </a:extLst>
        </xdr:cNvPr>
        <xdr:cNvSpPr txBox="1"/>
      </xdr:nvSpPr>
      <xdr:spPr>
        <a:xfrm>
          <a:off x="9563100" y="163258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36</xdr:row>
      <xdr:rowOff>0</xdr:rowOff>
    </xdr:from>
    <xdr:ext cx="309880" cy="471170"/>
    <xdr:sp macro="" textlink="">
      <xdr:nvSpPr>
        <xdr:cNvPr id="34" name="文本框 1">
          <a:extLst>
            <a:ext uri="{FF2B5EF4-FFF2-40B4-BE49-F238E27FC236}">
              <a16:creationId xmlns:a16="http://schemas.microsoft.com/office/drawing/2014/main" id="{20B5CFE2-1750-4DA8-8B82-E6657336FD5F}"/>
            </a:ext>
          </a:extLst>
        </xdr:cNvPr>
        <xdr:cNvSpPr txBox="1"/>
      </xdr:nvSpPr>
      <xdr:spPr>
        <a:xfrm>
          <a:off x="9563100" y="163258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36</xdr:row>
      <xdr:rowOff>0</xdr:rowOff>
    </xdr:from>
    <xdr:ext cx="309880" cy="471170"/>
    <xdr:sp macro="" textlink="">
      <xdr:nvSpPr>
        <xdr:cNvPr id="35" name="文本框 1">
          <a:extLst>
            <a:ext uri="{FF2B5EF4-FFF2-40B4-BE49-F238E27FC236}">
              <a16:creationId xmlns:a16="http://schemas.microsoft.com/office/drawing/2014/main" id="{5025A4EF-859B-4FF8-B983-7928E2D12F1F}"/>
            </a:ext>
          </a:extLst>
        </xdr:cNvPr>
        <xdr:cNvSpPr txBox="1"/>
      </xdr:nvSpPr>
      <xdr:spPr>
        <a:xfrm>
          <a:off x="9563100" y="163258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37</xdr:row>
      <xdr:rowOff>0</xdr:rowOff>
    </xdr:from>
    <xdr:ext cx="309880" cy="750570"/>
    <xdr:sp macro="" textlink="">
      <xdr:nvSpPr>
        <xdr:cNvPr id="36" name="文本框 1">
          <a:extLst>
            <a:ext uri="{FF2B5EF4-FFF2-40B4-BE49-F238E27FC236}">
              <a16:creationId xmlns:a16="http://schemas.microsoft.com/office/drawing/2014/main" id="{ADBF6523-F1A0-4483-BFA3-3F779F506644}"/>
            </a:ext>
          </a:extLst>
        </xdr:cNvPr>
        <xdr:cNvSpPr txBox="1"/>
      </xdr:nvSpPr>
      <xdr:spPr>
        <a:xfrm>
          <a:off x="9563100" y="16871950"/>
          <a:ext cx="309880" cy="7505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37</xdr:row>
      <xdr:rowOff>0</xdr:rowOff>
    </xdr:from>
    <xdr:ext cx="309880" cy="750570"/>
    <xdr:sp macro="" textlink="">
      <xdr:nvSpPr>
        <xdr:cNvPr id="37" name="文本框 1">
          <a:extLst>
            <a:ext uri="{FF2B5EF4-FFF2-40B4-BE49-F238E27FC236}">
              <a16:creationId xmlns:a16="http://schemas.microsoft.com/office/drawing/2014/main" id="{836E620C-6CF4-4DD0-A9D1-BB5CAF1079A8}"/>
            </a:ext>
          </a:extLst>
        </xdr:cNvPr>
        <xdr:cNvSpPr txBox="1"/>
      </xdr:nvSpPr>
      <xdr:spPr>
        <a:xfrm>
          <a:off x="9563100" y="16871950"/>
          <a:ext cx="309880" cy="7505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38" name="文本框 1">
          <a:extLst>
            <a:ext uri="{FF2B5EF4-FFF2-40B4-BE49-F238E27FC236}">
              <a16:creationId xmlns:a16="http://schemas.microsoft.com/office/drawing/2014/main" id="{02B6BFDD-642A-4588-A886-32488AE36B90}"/>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39" name="文本框 1">
          <a:extLst>
            <a:ext uri="{FF2B5EF4-FFF2-40B4-BE49-F238E27FC236}">
              <a16:creationId xmlns:a16="http://schemas.microsoft.com/office/drawing/2014/main" id="{C7657A15-B0B5-4088-8FFF-4F502D6C6F89}"/>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40" name="文本框 1">
          <a:extLst>
            <a:ext uri="{FF2B5EF4-FFF2-40B4-BE49-F238E27FC236}">
              <a16:creationId xmlns:a16="http://schemas.microsoft.com/office/drawing/2014/main" id="{0793F635-6646-41FD-BB53-CB1CAF8607DB}"/>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41" name="文本框 1">
          <a:extLst>
            <a:ext uri="{FF2B5EF4-FFF2-40B4-BE49-F238E27FC236}">
              <a16:creationId xmlns:a16="http://schemas.microsoft.com/office/drawing/2014/main" id="{8C0A166B-43B7-4902-B4E9-B21DA71E114D}"/>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10</xdr:col>
      <xdr:colOff>0</xdr:colOff>
      <xdr:row>5</xdr:row>
      <xdr:rowOff>0</xdr:rowOff>
    </xdr:from>
    <xdr:ext cx="309880" cy="471170"/>
    <xdr:sp macro="" textlink="">
      <xdr:nvSpPr>
        <xdr:cNvPr id="42" name="文本框 41">
          <a:extLst>
            <a:ext uri="{FF2B5EF4-FFF2-40B4-BE49-F238E27FC236}">
              <a16:creationId xmlns:a16="http://schemas.microsoft.com/office/drawing/2014/main" id="{3D5A07B1-94D2-44CF-9D79-B761387E84FB}"/>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10</xdr:col>
      <xdr:colOff>0</xdr:colOff>
      <xdr:row>5</xdr:row>
      <xdr:rowOff>0</xdr:rowOff>
    </xdr:from>
    <xdr:ext cx="309880" cy="471170"/>
    <xdr:sp macro="" textlink="">
      <xdr:nvSpPr>
        <xdr:cNvPr id="43" name="文本框 1">
          <a:extLst>
            <a:ext uri="{FF2B5EF4-FFF2-40B4-BE49-F238E27FC236}">
              <a16:creationId xmlns:a16="http://schemas.microsoft.com/office/drawing/2014/main" id="{FD810CB5-FFF9-445A-8538-8D40E212CBD8}"/>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44" name="文本框 1">
          <a:extLst>
            <a:ext uri="{FF2B5EF4-FFF2-40B4-BE49-F238E27FC236}">
              <a16:creationId xmlns:a16="http://schemas.microsoft.com/office/drawing/2014/main" id="{71A59F8C-FE37-4655-A64A-46A9F83E4012}"/>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45" name="文本框 1">
          <a:extLst>
            <a:ext uri="{FF2B5EF4-FFF2-40B4-BE49-F238E27FC236}">
              <a16:creationId xmlns:a16="http://schemas.microsoft.com/office/drawing/2014/main" id="{541CF3A8-96E9-4F7E-9C3F-5D516C0CEDFF}"/>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46" name="文本框 1">
          <a:extLst>
            <a:ext uri="{FF2B5EF4-FFF2-40B4-BE49-F238E27FC236}">
              <a16:creationId xmlns:a16="http://schemas.microsoft.com/office/drawing/2014/main" id="{1A150A83-009F-40F0-B913-FF27DD3F391D}"/>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47" name="文本框 1">
          <a:extLst>
            <a:ext uri="{FF2B5EF4-FFF2-40B4-BE49-F238E27FC236}">
              <a16:creationId xmlns:a16="http://schemas.microsoft.com/office/drawing/2014/main" id="{E6B10F2C-DE6A-45B8-8A9E-7631C71012A7}"/>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33</xdr:row>
      <xdr:rowOff>0</xdr:rowOff>
    </xdr:from>
    <xdr:ext cx="309880" cy="689610"/>
    <xdr:sp macro="" textlink="">
      <xdr:nvSpPr>
        <xdr:cNvPr id="48" name="文本框 1">
          <a:extLst>
            <a:ext uri="{FF2B5EF4-FFF2-40B4-BE49-F238E27FC236}">
              <a16:creationId xmlns:a16="http://schemas.microsoft.com/office/drawing/2014/main" id="{8644FDB8-BA2A-4B31-9DD8-8E7C14C7A101}"/>
            </a:ext>
          </a:extLst>
        </xdr:cNvPr>
        <xdr:cNvSpPr txBox="1"/>
      </xdr:nvSpPr>
      <xdr:spPr>
        <a:xfrm>
          <a:off x="9563100" y="154432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33</xdr:row>
      <xdr:rowOff>0</xdr:rowOff>
    </xdr:from>
    <xdr:ext cx="309880" cy="689610"/>
    <xdr:sp macro="" textlink="">
      <xdr:nvSpPr>
        <xdr:cNvPr id="49" name="文本框 1">
          <a:extLst>
            <a:ext uri="{FF2B5EF4-FFF2-40B4-BE49-F238E27FC236}">
              <a16:creationId xmlns:a16="http://schemas.microsoft.com/office/drawing/2014/main" id="{5935DD87-80F9-4847-9B55-E5EEE69094D4}"/>
            </a:ext>
          </a:extLst>
        </xdr:cNvPr>
        <xdr:cNvSpPr txBox="1"/>
      </xdr:nvSpPr>
      <xdr:spPr>
        <a:xfrm>
          <a:off x="9563100" y="154432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33</xdr:row>
      <xdr:rowOff>0</xdr:rowOff>
    </xdr:from>
    <xdr:ext cx="309880" cy="689610"/>
    <xdr:sp macro="" textlink="">
      <xdr:nvSpPr>
        <xdr:cNvPr id="50" name="文本框 1">
          <a:extLst>
            <a:ext uri="{FF2B5EF4-FFF2-40B4-BE49-F238E27FC236}">
              <a16:creationId xmlns:a16="http://schemas.microsoft.com/office/drawing/2014/main" id="{8EB24EE2-7E9A-417E-99D1-265027580819}"/>
            </a:ext>
          </a:extLst>
        </xdr:cNvPr>
        <xdr:cNvSpPr txBox="1"/>
      </xdr:nvSpPr>
      <xdr:spPr>
        <a:xfrm>
          <a:off x="9563100" y="154432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33</xdr:row>
      <xdr:rowOff>0</xdr:rowOff>
    </xdr:from>
    <xdr:ext cx="309880" cy="689610"/>
    <xdr:sp macro="" textlink="">
      <xdr:nvSpPr>
        <xdr:cNvPr id="51" name="文本框 1">
          <a:extLst>
            <a:ext uri="{FF2B5EF4-FFF2-40B4-BE49-F238E27FC236}">
              <a16:creationId xmlns:a16="http://schemas.microsoft.com/office/drawing/2014/main" id="{3A30433A-2715-4A9C-9063-1A10423CDCC8}"/>
            </a:ext>
          </a:extLst>
        </xdr:cNvPr>
        <xdr:cNvSpPr txBox="1"/>
      </xdr:nvSpPr>
      <xdr:spPr>
        <a:xfrm>
          <a:off x="9563100" y="154432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2" name="文本框 1">
          <a:extLst>
            <a:ext uri="{FF2B5EF4-FFF2-40B4-BE49-F238E27FC236}">
              <a16:creationId xmlns:a16="http://schemas.microsoft.com/office/drawing/2014/main" id="{FFE294C6-12FA-48B6-B4D5-B482F47866A6}"/>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3" name="文本框 1">
          <a:extLst>
            <a:ext uri="{FF2B5EF4-FFF2-40B4-BE49-F238E27FC236}">
              <a16:creationId xmlns:a16="http://schemas.microsoft.com/office/drawing/2014/main" id="{083A9EB3-E561-487E-BF64-2C88BB9BBAE5}"/>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4" name="文本框 1">
          <a:extLst>
            <a:ext uri="{FF2B5EF4-FFF2-40B4-BE49-F238E27FC236}">
              <a16:creationId xmlns:a16="http://schemas.microsoft.com/office/drawing/2014/main" id="{B3FF59B2-B9CC-4DCE-B8F7-B1DB422FBF2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5" name="文本框 1">
          <a:extLst>
            <a:ext uri="{FF2B5EF4-FFF2-40B4-BE49-F238E27FC236}">
              <a16:creationId xmlns:a16="http://schemas.microsoft.com/office/drawing/2014/main" id="{8BD88B83-9C5B-4526-BB02-0B91450557C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6" name="文本框 1">
          <a:extLst>
            <a:ext uri="{FF2B5EF4-FFF2-40B4-BE49-F238E27FC236}">
              <a16:creationId xmlns:a16="http://schemas.microsoft.com/office/drawing/2014/main" id="{F7779BB1-B332-4D54-92DD-9C784937FB4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7" name="文本框 1">
          <a:extLst>
            <a:ext uri="{FF2B5EF4-FFF2-40B4-BE49-F238E27FC236}">
              <a16:creationId xmlns:a16="http://schemas.microsoft.com/office/drawing/2014/main" id="{D2D91148-B742-42C8-9390-CDD0A8D943C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8" name="文本框 1">
          <a:extLst>
            <a:ext uri="{FF2B5EF4-FFF2-40B4-BE49-F238E27FC236}">
              <a16:creationId xmlns:a16="http://schemas.microsoft.com/office/drawing/2014/main" id="{9BEFA1BF-1CEA-4B0C-BB78-4F84E473664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59" name="文本框 1">
          <a:extLst>
            <a:ext uri="{FF2B5EF4-FFF2-40B4-BE49-F238E27FC236}">
              <a16:creationId xmlns:a16="http://schemas.microsoft.com/office/drawing/2014/main" id="{61954779-0EBB-4F41-AB8C-38211972067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0" name="文本框 1">
          <a:extLst>
            <a:ext uri="{FF2B5EF4-FFF2-40B4-BE49-F238E27FC236}">
              <a16:creationId xmlns:a16="http://schemas.microsoft.com/office/drawing/2014/main" id="{B767B244-DB6F-480B-BAF5-7A7679FE81AA}"/>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1" name="文本框 1">
          <a:extLst>
            <a:ext uri="{FF2B5EF4-FFF2-40B4-BE49-F238E27FC236}">
              <a16:creationId xmlns:a16="http://schemas.microsoft.com/office/drawing/2014/main" id="{EE0A95CE-5D81-465D-A7CC-50875E20772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2" name="文本框 1">
          <a:extLst>
            <a:ext uri="{FF2B5EF4-FFF2-40B4-BE49-F238E27FC236}">
              <a16:creationId xmlns:a16="http://schemas.microsoft.com/office/drawing/2014/main" id="{2A168C22-FB7D-47CD-B419-3B6A95A4C795}"/>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3" name="文本框 1">
          <a:extLst>
            <a:ext uri="{FF2B5EF4-FFF2-40B4-BE49-F238E27FC236}">
              <a16:creationId xmlns:a16="http://schemas.microsoft.com/office/drawing/2014/main" id="{66DDEF3B-F413-4DDD-8CE4-064F90124230}"/>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4" name="文本框 1">
          <a:extLst>
            <a:ext uri="{FF2B5EF4-FFF2-40B4-BE49-F238E27FC236}">
              <a16:creationId xmlns:a16="http://schemas.microsoft.com/office/drawing/2014/main" id="{2D9805CB-DDAF-43E3-B561-3CA07966C8A6}"/>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5" name="文本框 1">
          <a:extLst>
            <a:ext uri="{FF2B5EF4-FFF2-40B4-BE49-F238E27FC236}">
              <a16:creationId xmlns:a16="http://schemas.microsoft.com/office/drawing/2014/main" id="{6C5B205A-7875-4037-9FB9-2B4010DBCECE}"/>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6" name="文本框 1">
          <a:extLst>
            <a:ext uri="{FF2B5EF4-FFF2-40B4-BE49-F238E27FC236}">
              <a16:creationId xmlns:a16="http://schemas.microsoft.com/office/drawing/2014/main" id="{F8B03982-A7FE-4BAD-906A-64AB5692E2A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7" name="文本框 1">
          <a:extLst>
            <a:ext uri="{FF2B5EF4-FFF2-40B4-BE49-F238E27FC236}">
              <a16:creationId xmlns:a16="http://schemas.microsoft.com/office/drawing/2014/main" id="{376A282A-4995-4B24-A3D7-4DFFA4D79FA6}"/>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8" name="文本框 1">
          <a:extLst>
            <a:ext uri="{FF2B5EF4-FFF2-40B4-BE49-F238E27FC236}">
              <a16:creationId xmlns:a16="http://schemas.microsoft.com/office/drawing/2014/main" id="{CD87AF70-3608-467A-A14B-8A05536443B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69" name="文本框 1">
          <a:extLst>
            <a:ext uri="{FF2B5EF4-FFF2-40B4-BE49-F238E27FC236}">
              <a16:creationId xmlns:a16="http://schemas.microsoft.com/office/drawing/2014/main" id="{A5E14337-F2A1-4541-97EB-8D038B486DB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70" name="文本框 1">
          <a:extLst>
            <a:ext uri="{FF2B5EF4-FFF2-40B4-BE49-F238E27FC236}">
              <a16:creationId xmlns:a16="http://schemas.microsoft.com/office/drawing/2014/main" id="{FEE3C0A9-D5A4-4F74-BB62-FD1056459552}"/>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71" name="文本框 1">
          <a:extLst>
            <a:ext uri="{FF2B5EF4-FFF2-40B4-BE49-F238E27FC236}">
              <a16:creationId xmlns:a16="http://schemas.microsoft.com/office/drawing/2014/main" id="{BB0FAC83-6D48-43B0-B14E-9708E7CCAB9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35</xdr:row>
      <xdr:rowOff>0</xdr:rowOff>
    </xdr:from>
    <xdr:ext cx="309880" cy="689610"/>
    <xdr:sp macro="" textlink="">
      <xdr:nvSpPr>
        <xdr:cNvPr id="72" name="文本框 1">
          <a:extLst>
            <a:ext uri="{FF2B5EF4-FFF2-40B4-BE49-F238E27FC236}">
              <a16:creationId xmlns:a16="http://schemas.microsoft.com/office/drawing/2014/main" id="{E344ECF4-4B6E-4CFD-85A3-7A01167EFFB7}"/>
            </a:ext>
          </a:extLst>
        </xdr:cNvPr>
        <xdr:cNvSpPr txBox="1"/>
      </xdr:nvSpPr>
      <xdr:spPr>
        <a:xfrm>
          <a:off x="9563100" y="161417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35</xdr:row>
      <xdr:rowOff>0</xdr:rowOff>
    </xdr:from>
    <xdr:ext cx="309880" cy="689610"/>
    <xdr:sp macro="" textlink="">
      <xdr:nvSpPr>
        <xdr:cNvPr id="73" name="文本框 1">
          <a:extLst>
            <a:ext uri="{FF2B5EF4-FFF2-40B4-BE49-F238E27FC236}">
              <a16:creationId xmlns:a16="http://schemas.microsoft.com/office/drawing/2014/main" id="{24631BE4-7AA4-46EB-AC48-EFA69434B378}"/>
            </a:ext>
          </a:extLst>
        </xdr:cNvPr>
        <xdr:cNvSpPr txBox="1"/>
      </xdr:nvSpPr>
      <xdr:spPr>
        <a:xfrm>
          <a:off x="9563100" y="16141700"/>
          <a:ext cx="309880" cy="689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74" name="文本框 1">
          <a:extLst>
            <a:ext uri="{FF2B5EF4-FFF2-40B4-BE49-F238E27FC236}">
              <a16:creationId xmlns:a16="http://schemas.microsoft.com/office/drawing/2014/main" id="{665CC64A-E04C-49C5-91A5-294C8ACE3C5D}"/>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75" name="文本框 1">
          <a:extLst>
            <a:ext uri="{FF2B5EF4-FFF2-40B4-BE49-F238E27FC236}">
              <a16:creationId xmlns:a16="http://schemas.microsoft.com/office/drawing/2014/main" id="{4816BECE-51C4-4C89-A376-7F7D7AC92320}"/>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76" name="文本框 1">
          <a:extLst>
            <a:ext uri="{FF2B5EF4-FFF2-40B4-BE49-F238E27FC236}">
              <a16:creationId xmlns:a16="http://schemas.microsoft.com/office/drawing/2014/main" id="{B56B64E3-0FC5-463D-A09B-A1DCE4C353CA}"/>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471170"/>
    <xdr:sp macro="" textlink="">
      <xdr:nvSpPr>
        <xdr:cNvPr id="77" name="文本框 1">
          <a:extLst>
            <a:ext uri="{FF2B5EF4-FFF2-40B4-BE49-F238E27FC236}">
              <a16:creationId xmlns:a16="http://schemas.microsoft.com/office/drawing/2014/main" id="{787C049B-1340-494D-B988-7A37061A78D4}"/>
            </a:ext>
          </a:extLst>
        </xdr:cNvPr>
        <xdr:cNvSpPr txBox="1"/>
      </xdr:nvSpPr>
      <xdr:spPr>
        <a:xfrm>
          <a:off x="9563100" y="133477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41</xdr:row>
      <xdr:rowOff>0</xdr:rowOff>
    </xdr:from>
    <xdr:ext cx="309880" cy="1412240"/>
    <xdr:sp macro="" textlink="">
      <xdr:nvSpPr>
        <xdr:cNvPr id="78" name="文本框 1">
          <a:extLst>
            <a:ext uri="{FF2B5EF4-FFF2-40B4-BE49-F238E27FC236}">
              <a16:creationId xmlns:a16="http://schemas.microsoft.com/office/drawing/2014/main" id="{B0823F54-0336-49EB-94F3-87F3D8B94598}"/>
            </a:ext>
          </a:extLst>
        </xdr:cNvPr>
        <xdr:cNvSpPr txBox="1"/>
      </xdr:nvSpPr>
      <xdr:spPr>
        <a:xfrm>
          <a:off x="9563100" y="18478500"/>
          <a:ext cx="309880" cy="14122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41</xdr:row>
      <xdr:rowOff>0</xdr:rowOff>
    </xdr:from>
    <xdr:ext cx="309880" cy="1412240"/>
    <xdr:sp macro="" textlink="">
      <xdr:nvSpPr>
        <xdr:cNvPr id="79" name="文本框 1">
          <a:extLst>
            <a:ext uri="{FF2B5EF4-FFF2-40B4-BE49-F238E27FC236}">
              <a16:creationId xmlns:a16="http://schemas.microsoft.com/office/drawing/2014/main" id="{D47050F6-61C8-42B3-854D-B13679638DCF}"/>
            </a:ext>
          </a:extLst>
        </xdr:cNvPr>
        <xdr:cNvSpPr txBox="1"/>
      </xdr:nvSpPr>
      <xdr:spPr>
        <a:xfrm>
          <a:off x="9563100" y="18478500"/>
          <a:ext cx="309880" cy="14122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42</xdr:row>
      <xdr:rowOff>0</xdr:rowOff>
    </xdr:from>
    <xdr:ext cx="309880" cy="969010"/>
    <xdr:sp macro="" textlink="">
      <xdr:nvSpPr>
        <xdr:cNvPr id="80" name="文本框 1">
          <a:extLst>
            <a:ext uri="{FF2B5EF4-FFF2-40B4-BE49-F238E27FC236}">
              <a16:creationId xmlns:a16="http://schemas.microsoft.com/office/drawing/2014/main" id="{732AD7CE-B090-4981-B735-C203FEF1A42B}"/>
            </a:ext>
          </a:extLst>
        </xdr:cNvPr>
        <xdr:cNvSpPr txBox="1"/>
      </xdr:nvSpPr>
      <xdr:spPr>
        <a:xfrm>
          <a:off x="9563100" y="18662650"/>
          <a:ext cx="309880" cy="9690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42</xdr:row>
      <xdr:rowOff>0</xdr:rowOff>
    </xdr:from>
    <xdr:ext cx="309880" cy="969010"/>
    <xdr:sp macro="" textlink="">
      <xdr:nvSpPr>
        <xdr:cNvPr id="81" name="文本框 1">
          <a:extLst>
            <a:ext uri="{FF2B5EF4-FFF2-40B4-BE49-F238E27FC236}">
              <a16:creationId xmlns:a16="http://schemas.microsoft.com/office/drawing/2014/main" id="{D9F23A3F-CAA0-4DE1-BBA2-D62CB400B74F}"/>
            </a:ext>
          </a:extLst>
        </xdr:cNvPr>
        <xdr:cNvSpPr txBox="1"/>
      </xdr:nvSpPr>
      <xdr:spPr>
        <a:xfrm>
          <a:off x="9563100" y="18662650"/>
          <a:ext cx="309880" cy="9690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82" name="文本框 1">
          <a:extLst>
            <a:ext uri="{FF2B5EF4-FFF2-40B4-BE49-F238E27FC236}">
              <a16:creationId xmlns:a16="http://schemas.microsoft.com/office/drawing/2014/main" id="{745F49B9-5842-424D-A85E-8A5767533753}"/>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83" name="文本框 1">
          <a:extLst>
            <a:ext uri="{FF2B5EF4-FFF2-40B4-BE49-F238E27FC236}">
              <a16:creationId xmlns:a16="http://schemas.microsoft.com/office/drawing/2014/main" id="{634BDB5A-0B4B-4E93-A67F-33A16500EE02}"/>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84" name="文本框 1">
          <a:extLst>
            <a:ext uri="{FF2B5EF4-FFF2-40B4-BE49-F238E27FC236}">
              <a16:creationId xmlns:a16="http://schemas.microsoft.com/office/drawing/2014/main" id="{162244A6-00D2-47E7-896F-583AF7B17287}"/>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85" name="文本框 1">
          <a:extLst>
            <a:ext uri="{FF2B5EF4-FFF2-40B4-BE49-F238E27FC236}">
              <a16:creationId xmlns:a16="http://schemas.microsoft.com/office/drawing/2014/main" id="{CCAA4CD2-3497-4AB8-8679-AF32EA149B84}"/>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86" name="文本框 1">
          <a:extLst>
            <a:ext uri="{FF2B5EF4-FFF2-40B4-BE49-F238E27FC236}">
              <a16:creationId xmlns:a16="http://schemas.microsoft.com/office/drawing/2014/main" id="{B868CB12-BABA-44CC-831C-C85F347472E1}"/>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87" name="文本框 1">
          <a:extLst>
            <a:ext uri="{FF2B5EF4-FFF2-40B4-BE49-F238E27FC236}">
              <a16:creationId xmlns:a16="http://schemas.microsoft.com/office/drawing/2014/main" id="{B4D6C0BF-6395-47F4-BE37-EDC71E53D7D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88" name="文本框 1">
          <a:extLst>
            <a:ext uri="{FF2B5EF4-FFF2-40B4-BE49-F238E27FC236}">
              <a16:creationId xmlns:a16="http://schemas.microsoft.com/office/drawing/2014/main" id="{0BFC531F-375F-4378-AA47-90F4B0723E22}"/>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89" name="文本框 1">
          <a:extLst>
            <a:ext uri="{FF2B5EF4-FFF2-40B4-BE49-F238E27FC236}">
              <a16:creationId xmlns:a16="http://schemas.microsoft.com/office/drawing/2014/main" id="{3E11468A-67C5-4CB4-B45F-6164FBF774EF}"/>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0" name="文本框 1">
          <a:extLst>
            <a:ext uri="{FF2B5EF4-FFF2-40B4-BE49-F238E27FC236}">
              <a16:creationId xmlns:a16="http://schemas.microsoft.com/office/drawing/2014/main" id="{F2AF9E0C-EF83-466A-BFEA-C14727EAB1F6}"/>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1" name="文本框 1">
          <a:extLst>
            <a:ext uri="{FF2B5EF4-FFF2-40B4-BE49-F238E27FC236}">
              <a16:creationId xmlns:a16="http://schemas.microsoft.com/office/drawing/2014/main" id="{4C5DFD0A-283A-46F3-8DAD-D9D72B324A2C}"/>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2" name="文本框 1">
          <a:extLst>
            <a:ext uri="{FF2B5EF4-FFF2-40B4-BE49-F238E27FC236}">
              <a16:creationId xmlns:a16="http://schemas.microsoft.com/office/drawing/2014/main" id="{7F0F4BE6-EC14-458C-825F-CE7F151CAEB5}"/>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3" name="文本框 1">
          <a:extLst>
            <a:ext uri="{FF2B5EF4-FFF2-40B4-BE49-F238E27FC236}">
              <a16:creationId xmlns:a16="http://schemas.microsoft.com/office/drawing/2014/main" id="{7CB8C93D-083A-49F5-AD0B-EAAC675C4A1C}"/>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4" name="文本框 1">
          <a:extLst>
            <a:ext uri="{FF2B5EF4-FFF2-40B4-BE49-F238E27FC236}">
              <a16:creationId xmlns:a16="http://schemas.microsoft.com/office/drawing/2014/main" id="{825440C4-04B8-4A14-82F7-B1FD2E6CF96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5" name="文本框 1">
          <a:extLst>
            <a:ext uri="{FF2B5EF4-FFF2-40B4-BE49-F238E27FC236}">
              <a16:creationId xmlns:a16="http://schemas.microsoft.com/office/drawing/2014/main" id="{B09EA8FA-2761-49A8-9544-DCB3708C6E6C}"/>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6" name="文本框 1">
          <a:extLst>
            <a:ext uri="{FF2B5EF4-FFF2-40B4-BE49-F238E27FC236}">
              <a16:creationId xmlns:a16="http://schemas.microsoft.com/office/drawing/2014/main" id="{7AD5CEE5-B934-4B76-9465-7380D270C50B}"/>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7" name="文本框 1">
          <a:extLst>
            <a:ext uri="{FF2B5EF4-FFF2-40B4-BE49-F238E27FC236}">
              <a16:creationId xmlns:a16="http://schemas.microsoft.com/office/drawing/2014/main" id="{CD013F29-F9F7-4615-B8CC-643355B849D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8" name="文本框 1">
          <a:extLst>
            <a:ext uri="{FF2B5EF4-FFF2-40B4-BE49-F238E27FC236}">
              <a16:creationId xmlns:a16="http://schemas.microsoft.com/office/drawing/2014/main" id="{843B5DD3-958C-4CD3-99E0-FFE71264607B}"/>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99" name="文本框 1">
          <a:extLst>
            <a:ext uri="{FF2B5EF4-FFF2-40B4-BE49-F238E27FC236}">
              <a16:creationId xmlns:a16="http://schemas.microsoft.com/office/drawing/2014/main" id="{E114EF92-4262-43A4-9F18-8FBA35E0485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0" name="文本框 1">
          <a:extLst>
            <a:ext uri="{FF2B5EF4-FFF2-40B4-BE49-F238E27FC236}">
              <a16:creationId xmlns:a16="http://schemas.microsoft.com/office/drawing/2014/main" id="{15A61B87-83CB-48CB-9D7A-47A09846271F}"/>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1" name="文本框 1">
          <a:extLst>
            <a:ext uri="{FF2B5EF4-FFF2-40B4-BE49-F238E27FC236}">
              <a16:creationId xmlns:a16="http://schemas.microsoft.com/office/drawing/2014/main" id="{A8C9321B-394F-44AB-85C4-06388FA53554}"/>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2" name="文本框 1">
          <a:extLst>
            <a:ext uri="{FF2B5EF4-FFF2-40B4-BE49-F238E27FC236}">
              <a16:creationId xmlns:a16="http://schemas.microsoft.com/office/drawing/2014/main" id="{22DF6068-4B1B-48AC-884B-36F57F411817}"/>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3" name="文本框 1">
          <a:extLst>
            <a:ext uri="{FF2B5EF4-FFF2-40B4-BE49-F238E27FC236}">
              <a16:creationId xmlns:a16="http://schemas.microsoft.com/office/drawing/2014/main" id="{B2900B2C-20A5-4028-846B-9B2543A8C242}"/>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4" name="文本框 1">
          <a:extLst>
            <a:ext uri="{FF2B5EF4-FFF2-40B4-BE49-F238E27FC236}">
              <a16:creationId xmlns:a16="http://schemas.microsoft.com/office/drawing/2014/main" id="{78587E75-B9B9-4F02-9667-8C541EBF0C4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5" name="文本框 1">
          <a:extLst>
            <a:ext uri="{FF2B5EF4-FFF2-40B4-BE49-F238E27FC236}">
              <a16:creationId xmlns:a16="http://schemas.microsoft.com/office/drawing/2014/main" id="{DBDBFFD4-D5DE-4D50-A2C4-174F35685AEE}"/>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6" name="文本框 1">
          <a:extLst>
            <a:ext uri="{FF2B5EF4-FFF2-40B4-BE49-F238E27FC236}">
              <a16:creationId xmlns:a16="http://schemas.microsoft.com/office/drawing/2014/main" id="{CA36041C-6CCF-4BCE-89BE-9651C7846DA8}"/>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7" name="文本框 1">
          <a:extLst>
            <a:ext uri="{FF2B5EF4-FFF2-40B4-BE49-F238E27FC236}">
              <a16:creationId xmlns:a16="http://schemas.microsoft.com/office/drawing/2014/main" id="{F2AF2E68-07DE-4C1C-9878-1E6A552767EC}"/>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8" name="文本框 1">
          <a:extLst>
            <a:ext uri="{FF2B5EF4-FFF2-40B4-BE49-F238E27FC236}">
              <a16:creationId xmlns:a16="http://schemas.microsoft.com/office/drawing/2014/main" id="{0CC39AAC-DDB6-45DD-A7C8-038E3FD76B75}"/>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09" name="文本框 1">
          <a:extLst>
            <a:ext uri="{FF2B5EF4-FFF2-40B4-BE49-F238E27FC236}">
              <a16:creationId xmlns:a16="http://schemas.microsoft.com/office/drawing/2014/main" id="{C479E7C9-85DA-4CEF-8A18-419D7911ECD8}"/>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0" name="文本框 1">
          <a:extLst>
            <a:ext uri="{FF2B5EF4-FFF2-40B4-BE49-F238E27FC236}">
              <a16:creationId xmlns:a16="http://schemas.microsoft.com/office/drawing/2014/main" id="{A0EA37C0-D94B-45DE-BA3A-F5C23DAA3FB6}"/>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1" name="文本框 1">
          <a:extLst>
            <a:ext uri="{FF2B5EF4-FFF2-40B4-BE49-F238E27FC236}">
              <a16:creationId xmlns:a16="http://schemas.microsoft.com/office/drawing/2014/main" id="{298E7D83-59E3-4A42-B992-6DBB0DDD5330}"/>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2" name="文本框 1">
          <a:extLst>
            <a:ext uri="{FF2B5EF4-FFF2-40B4-BE49-F238E27FC236}">
              <a16:creationId xmlns:a16="http://schemas.microsoft.com/office/drawing/2014/main" id="{468E9A9B-4FA6-4892-BC2D-95ECA46AFEFB}"/>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3" name="文本框 1">
          <a:extLst>
            <a:ext uri="{FF2B5EF4-FFF2-40B4-BE49-F238E27FC236}">
              <a16:creationId xmlns:a16="http://schemas.microsoft.com/office/drawing/2014/main" id="{0E1E22E1-751A-4467-87C2-0C171882E2BB}"/>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4" name="文本框 1">
          <a:extLst>
            <a:ext uri="{FF2B5EF4-FFF2-40B4-BE49-F238E27FC236}">
              <a16:creationId xmlns:a16="http://schemas.microsoft.com/office/drawing/2014/main" id="{036124BA-12BB-4F87-87F8-36A0EF3159E4}"/>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5" name="文本框 1">
          <a:extLst>
            <a:ext uri="{FF2B5EF4-FFF2-40B4-BE49-F238E27FC236}">
              <a16:creationId xmlns:a16="http://schemas.microsoft.com/office/drawing/2014/main" id="{41B1FDDC-68CC-4389-8F3A-E7F2FA4ED4B0}"/>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6" name="文本框 1">
          <a:extLst>
            <a:ext uri="{FF2B5EF4-FFF2-40B4-BE49-F238E27FC236}">
              <a16:creationId xmlns:a16="http://schemas.microsoft.com/office/drawing/2014/main" id="{DACB980D-5E75-4CF1-A641-77CEBE32E18D}"/>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7" name="文本框 1">
          <a:extLst>
            <a:ext uri="{FF2B5EF4-FFF2-40B4-BE49-F238E27FC236}">
              <a16:creationId xmlns:a16="http://schemas.microsoft.com/office/drawing/2014/main" id="{8ED4A364-BCC3-47CB-8880-6F5C869C473D}"/>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8" name="文本框 1">
          <a:extLst>
            <a:ext uri="{FF2B5EF4-FFF2-40B4-BE49-F238E27FC236}">
              <a16:creationId xmlns:a16="http://schemas.microsoft.com/office/drawing/2014/main" id="{D985193C-F779-4B10-94FC-A5241393BF14}"/>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19" name="文本框 1">
          <a:extLst>
            <a:ext uri="{FF2B5EF4-FFF2-40B4-BE49-F238E27FC236}">
              <a16:creationId xmlns:a16="http://schemas.microsoft.com/office/drawing/2014/main" id="{5AFD1BE6-6AED-4D25-84E4-401CC0C280EE}"/>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41</xdr:row>
      <xdr:rowOff>0</xdr:rowOff>
    </xdr:from>
    <xdr:ext cx="309880" cy="1412240"/>
    <xdr:sp macro="" textlink="">
      <xdr:nvSpPr>
        <xdr:cNvPr id="120" name="文本框 1">
          <a:extLst>
            <a:ext uri="{FF2B5EF4-FFF2-40B4-BE49-F238E27FC236}">
              <a16:creationId xmlns:a16="http://schemas.microsoft.com/office/drawing/2014/main" id="{022F4637-CF63-4A6F-B20C-361AB3C7B76D}"/>
            </a:ext>
          </a:extLst>
        </xdr:cNvPr>
        <xdr:cNvSpPr txBox="1"/>
      </xdr:nvSpPr>
      <xdr:spPr>
        <a:xfrm>
          <a:off x="9563100" y="18478500"/>
          <a:ext cx="309880" cy="14122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41</xdr:row>
      <xdr:rowOff>0</xdr:rowOff>
    </xdr:from>
    <xdr:ext cx="309880" cy="1412240"/>
    <xdr:sp macro="" textlink="">
      <xdr:nvSpPr>
        <xdr:cNvPr id="121" name="文本框 1">
          <a:extLst>
            <a:ext uri="{FF2B5EF4-FFF2-40B4-BE49-F238E27FC236}">
              <a16:creationId xmlns:a16="http://schemas.microsoft.com/office/drawing/2014/main" id="{0B650B93-2992-45E7-BD57-00E525DDE1AF}"/>
            </a:ext>
          </a:extLst>
        </xdr:cNvPr>
        <xdr:cNvSpPr txBox="1"/>
      </xdr:nvSpPr>
      <xdr:spPr>
        <a:xfrm>
          <a:off x="9563100" y="18478500"/>
          <a:ext cx="309880" cy="14122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41</xdr:row>
      <xdr:rowOff>0</xdr:rowOff>
    </xdr:from>
    <xdr:ext cx="309880" cy="1187450"/>
    <xdr:sp macro="" textlink="">
      <xdr:nvSpPr>
        <xdr:cNvPr id="122" name="文本框 1">
          <a:extLst>
            <a:ext uri="{FF2B5EF4-FFF2-40B4-BE49-F238E27FC236}">
              <a16:creationId xmlns:a16="http://schemas.microsoft.com/office/drawing/2014/main" id="{23C5B1C9-C174-4F42-A17E-EF4C1118769C}"/>
            </a:ext>
          </a:extLst>
        </xdr:cNvPr>
        <xdr:cNvSpPr txBox="1"/>
      </xdr:nvSpPr>
      <xdr:spPr>
        <a:xfrm>
          <a:off x="9563100" y="18478500"/>
          <a:ext cx="309880" cy="118745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41</xdr:row>
      <xdr:rowOff>0</xdr:rowOff>
    </xdr:from>
    <xdr:ext cx="309880" cy="1187450"/>
    <xdr:sp macro="" textlink="">
      <xdr:nvSpPr>
        <xdr:cNvPr id="123" name="文本框 1">
          <a:extLst>
            <a:ext uri="{FF2B5EF4-FFF2-40B4-BE49-F238E27FC236}">
              <a16:creationId xmlns:a16="http://schemas.microsoft.com/office/drawing/2014/main" id="{E947E83E-8EF2-438F-BAEE-A5083BECF0AE}"/>
            </a:ext>
          </a:extLst>
        </xdr:cNvPr>
        <xdr:cNvSpPr txBox="1"/>
      </xdr:nvSpPr>
      <xdr:spPr>
        <a:xfrm>
          <a:off x="9563100" y="18478500"/>
          <a:ext cx="309880" cy="118745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42</xdr:row>
      <xdr:rowOff>0</xdr:rowOff>
    </xdr:from>
    <xdr:ext cx="309880" cy="969010"/>
    <xdr:sp macro="" textlink="">
      <xdr:nvSpPr>
        <xdr:cNvPr id="124" name="文本框 1">
          <a:extLst>
            <a:ext uri="{FF2B5EF4-FFF2-40B4-BE49-F238E27FC236}">
              <a16:creationId xmlns:a16="http://schemas.microsoft.com/office/drawing/2014/main" id="{24DD1231-0026-4627-8ADA-A1C1CEF1C68D}"/>
            </a:ext>
          </a:extLst>
        </xdr:cNvPr>
        <xdr:cNvSpPr txBox="1"/>
      </xdr:nvSpPr>
      <xdr:spPr>
        <a:xfrm>
          <a:off x="9563100" y="18662650"/>
          <a:ext cx="309880" cy="9690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42</xdr:row>
      <xdr:rowOff>0</xdr:rowOff>
    </xdr:from>
    <xdr:ext cx="309880" cy="969010"/>
    <xdr:sp macro="" textlink="">
      <xdr:nvSpPr>
        <xdr:cNvPr id="125" name="文本框 1">
          <a:extLst>
            <a:ext uri="{FF2B5EF4-FFF2-40B4-BE49-F238E27FC236}">
              <a16:creationId xmlns:a16="http://schemas.microsoft.com/office/drawing/2014/main" id="{8021F59F-4410-4A52-9786-D06815FCBB12}"/>
            </a:ext>
          </a:extLst>
        </xdr:cNvPr>
        <xdr:cNvSpPr txBox="1"/>
      </xdr:nvSpPr>
      <xdr:spPr>
        <a:xfrm>
          <a:off x="9563100" y="18662650"/>
          <a:ext cx="309880" cy="9690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26" name="文本框 1">
          <a:extLst>
            <a:ext uri="{FF2B5EF4-FFF2-40B4-BE49-F238E27FC236}">
              <a16:creationId xmlns:a16="http://schemas.microsoft.com/office/drawing/2014/main" id="{ADAE9B7D-43A0-41BC-B1C7-9C3F407FC5E3}"/>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27" name="文本框 1">
          <a:extLst>
            <a:ext uri="{FF2B5EF4-FFF2-40B4-BE49-F238E27FC236}">
              <a16:creationId xmlns:a16="http://schemas.microsoft.com/office/drawing/2014/main" id="{08D2C1A2-C4D2-4625-BB24-60CF7DBC4D24}"/>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28" name="文本框 1">
          <a:extLst>
            <a:ext uri="{FF2B5EF4-FFF2-40B4-BE49-F238E27FC236}">
              <a16:creationId xmlns:a16="http://schemas.microsoft.com/office/drawing/2014/main" id="{11824F4E-76EA-4075-AE8A-454C20D8ACB3}"/>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29" name="文本框 1">
          <a:extLst>
            <a:ext uri="{FF2B5EF4-FFF2-40B4-BE49-F238E27FC236}">
              <a16:creationId xmlns:a16="http://schemas.microsoft.com/office/drawing/2014/main" id="{E03DB4F8-60DF-4A49-9371-26E75F1E73A9}"/>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0" name="文本框 1">
          <a:extLst>
            <a:ext uri="{FF2B5EF4-FFF2-40B4-BE49-F238E27FC236}">
              <a16:creationId xmlns:a16="http://schemas.microsoft.com/office/drawing/2014/main" id="{0BF9C268-D038-46B7-8638-D7C9A93E00DA}"/>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1" name="文本框 1">
          <a:extLst>
            <a:ext uri="{FF2B5EF4-FFF2-40B4-BE49-F238E27FC236}">
              <a16:creationId xmlns:a16="http://schemas.microsoft.com/office/drawing/2014/main" id="{E2287CC0-11F8-45D7-BFBE-F70AC736C1F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2" name="文本框 1">
          <a:extLst>
            <a:ext uri="{FF2B5EF4-FFF2-40B4-BE49-F238E27FC236}">
              <a16:creationId xmlns:a16="http://schemas.microsoft.com/office/drawing/2014/main" id="{ACB9CBF0-C5DC-4C33-92CD-653A20192178}"/>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3" name="文本框 1">
          <a:extLst>
            <a:ext uri="{FF2B5EF4-FFF2-40B4-BE49-F238E27FC236}">
              <a16:creationId xmlns:a16="http://schemas.microsoft.com/office/drawing/2014/main" id="{A4A69117-E8A4-4405-B12C-2614E5B83272}"/>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4" name="文本框 1">
          <a:extLst>
            <a:ext uri="{FF2B5EF4-FFF2-40B4-BE49-F238E27FC236}">
              <a16:creationId xmlns:a16="http://schemas.microsoft.com/office/drawing/2014/main" id="{7D10A8F6-4548-478B-A988-47B5EE8A065A}"/>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5" name="文本框 1">
          <a:extLst>
            <a:ext uri="{FF2B5EF4-FFF2-40B4-BE49-F238E27FC236}">
              <a16:creationId xmlns:a16="http://schemas.microsoft.com/office/drawing/2014/main" id="{0564A5B4-E01C-405A-B7F5-6365B20DB371}"/>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6" name="文本框 1">
          <a:extLst>
            <a:ext uri="{FF2B5EF4-FFF2-40B4-BE49-F238E27FC236}">
              <a16:creationId xmlns:a16="http://schemas.microsoft.com/office/drawing/2014/main" id="{2478D518-7F48-45B9-8A38-525DF330AF36}"/>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7" name="文本框 1">
          <a:extLst>
            <a:ext uri="{FF2B5EF4-FFF2-40B4-BE49-F238E27FC236}">
              <a16:creationId xmlns:a16="http://schemas.microsoft.com/office/drawing/2014/main" id="{57BBCEE6-BFAA-4B02-A150-700452E731A9}"/>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8" name="文本框 1">
          <a:extLst>
            <a:ext uri="{FF2B5EF4-FFF2-40B4-BE49-F238E27FC236}">
              <a16:creationId xmlns:a16="http://schemas.microsoft.com/office/drawing/2014/main" id="{BF21552D-AB8C-4381-A2D6-7B0C737E5BA6}"/>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39" name="文本框 1">
          <a:extLst>
            <a:ext uri="{FF2B5EF4-FFF2-40B4-BE49-F238E27FC236}">
              <a16:creationId xmlns:a16="http://schemas.microsoft.com/office/drawing/2014/main" id="{04E2D437-FC57-4472-B88E-702DD72E105B}"/>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0" name="文本框 1">
          <a:extLst>
            <a:ext uri="{FF2B5EF4-FFF2-40B4-BE49-F238E27FC236}">
              <a16:creationId xmlns:a16="http://schemas.microsoft.com/office/drawing/2014/main" id="{A1FCD62B-8EDB-45B7-9C30-3E11C707581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1" name="文本框 1">
          <a:extLst>
            <a:ext uri="{FF2B5EF4-FFF2-40B4-BE49-F238E27FC236}">
              <a16:creationId xmlns:a16="http://schemas.microsoft.com/office/drawing/2014/main" id="{D40FAF84-FD50-42FF-A8EF-E7B5EBD13AEA}"/>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2" name="文本框 1">
          <a:extLst>
            <a:ext uri="{FF2B5EF4-FFF2-40B4-BE49-F238E27FC236}">
              <a16:creationId xmlns:a16="http://schemas.microsoft.com/office/drawing/2014/main" id="{DFA6D753-9561-4C06-92D7-D4CFE2D25E20}"/>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3" name="文本框 1">
          <a:extLst>
            <a:ext uri="{FF2B5EF4-FFF2-40B4-BE49-F238E27FC236}">
              <a16:creationId xmlns:a16="http://schemas.microsoft.com/office/drawing/2014/main" id="{A0BF9550-0487-4651-8EAD-F352C21FCC09}"/>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4" name="文本框 1">
          <a:extLst>
            <a:ext uri="{FF2B5EF4-FFF2-40B4-BE49-F238E27FC236}">
              <a16:creationId xmlns:a16="http://schemas.microsoft.com/office/drawing/2014/main" id="{4B75F277-3D20-410C-9972-3C3D748BB63C}"/>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5" name="文本框 1">
          <a:extLst>
            <a:ext uri="{FF2B5EF4-FFF2-40B4-BE49-F238E27FC236}">
              <a16:creationId xmlns:a16="http://schemas.microsoft.com/office/drawing/2014/main" id="{6DEEE2E1-A486-4D27-B88A-0289AB8B0263}"/>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6" name="文本框 1">
          <a:extLst>
            <a:ext uri="{FF2B5EF4-FFF2-40B4-BE49-F238E27FC236}">
              <a16:creationId xmlns:a16="http://schemas.microsoft.com/office/drawing/2014/main" id="{933AD61D-E5DC-4C2D-A83B-DAEF6EC5EA10}"/>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7" name="文本框 1">
          <a:extLst>
            <a:ext uri="{FF2B5EF4-FFF2-40B4-BE49-F238E27FC236}">
              <a16:creationId xmlns:a16="http://schemas.microsoft.com/office/drawing/2014/main" id="{7D3079DA-24D0-4701-8DCC-C787464D9779}"/>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8" name="文本框 1">
          <a:extLst>
            <a:ext uri="{FF2B5EF4-FFF2-40B4-BE49-F238E27FC236}">
              <a16:creationId xmlns:a16="http://schemas.microsoft.com/office/drawing/2014/main" id="{C4B1C8B3-1E77-410D-BF0B-4773F3F38F79}"/>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49" name="文本框 1">
          <a:extLst>
            <a:ext uri="{FF2B5EF4-FFF2-40B4-BE49-F238E27FC236}">
              <a16:creationId xmlns:a16="http://schemas.microsoft.com/office/drawing/2014/main" id="{EA3AF115-49EA-4052-A541-9D8B54DEA7E0}"/>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0" name="文本框 1">
          <a:extLst>
            <a:ext uri="{FF2B5EF4-FFF2-40B4-BE49-F238E27FC236}">
              <a16:creationId xmlns:a16="http://schemas.microsoft.com/office/drawing/2014/main" id="{0E42DF5C-1955-4C09-95B2-C7E81D1AE179}"/>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1" name="文本框 1">
          <a:extLst>
            <a:ext uri="{FF2B5EF4-FFF2-40B4-BE49-F238E27FC236}">
              <a16:creationId xmlns:a16="http://schemas.microsoft.com/office/drawing/2014/main" id="{5297DAA6-1191-4A31-87CA-000721AA54F9}"/>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2" name="文本框 1">
          <a:extLst>
            <a:ext uri="{FF2B5EF4-FFF2-40B4-BE49-F238E27FC236}">
              <a16:creationId xmlns:a16="http://schemas.microsoft.com/office/drawing/2014/main" id="{C1EEB3B6-2A4E-47CB-94AC-80C3B2A0169D}"/>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3" name="文本框 1">
          <a:extLst>
            <a:ext uri="{FF2B5EF4-FFF2-40B4-BE49-F238E27FC236}">
              <a16:creationId xmlns:a16="http://schemas.microsoft.com/office/drawing/2014/main" id="{9CA6E48B-CD1A-44DA-910D-3965F5E8C378}"/>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4" name="文本框 1">
          <a:extLst>
            <a:ext uri="{FF2B5EF4-FFF2-40B4-BE49-F238E27FC236}">
              <a16:creationId xmlns:a16="http://schemas.microsoft.com/office/drawing/2014/main" id="{451F0D78-56B8-4A9A-9E98-1FE3D7953CDB}"/>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5" name="文本框 1">
          <a:extLst>
            <a:ext uri="{FF2B5EF4-FFF2-40B4-BE49-F238E27FC236}">
              <a16:creationId xmlns:a16="http://schemas.microsoft.com/office/drawing/2014/main" id="{57DEC2F9-3BDE-4F64-952B-87D8CA227D82}"/>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6" name="文本框 1">
          <a:extLst>
            <a:ext uri="{FF2B5EF4-FFF2-40B4-BE49-F238E27FC236}">
              <a16:creationId xmlns:a16="http://schemas.microsoft.com/office/drawing/2014/main" id="{D86C18E0-F5E4-4FE3-A548-89FBA407B0DB}"/>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7" name="文本框 1">
          <a:extLst>
            <a:ext uri="{FF2B5EF4-FFF2-40B4-BE49-F238E27FC236}">
              <a16:creationId xmlns:a16="http://schemas.microsoft.com/office/drawing/2014/main" id="{1B775D7A-8FE9-4D84-80E1-BC1858B89476}"/>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8" name="文本框 1">
          <a:extLst>
            <a:ext uri="{FF2B5EF4-FFF2-40B4-BE49-F238E27FC236}">
              <a16:creationId xmlns:a16="http://schemas.microsoft.com/office/drawing/2014/main" id="{7D56AA52-8028-49CF-B335-A828A881BDC8}"/>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59" name="文本框 1">
          <a:extLst>
            <a:ext uri="{FF2B5EF4-FFF2-40B4-BE49-F238E27FC236}">
              <a16:creationId xmlns:a16="http://schemas.microsoft.com/office/drawing/2014/main" id="{1CB5AFC9-A70F-4233-BE80-9E9A7611704E}"/>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60" name="文本框 1">
          <a:extLst>
            <a:ext uri="{FF2B5EF4-FFF2-40B4-BE49-F238E27FC236}">
              <a16:creationId xmlns:a16="http://schemas.microsoft.com/office/drawing/2014/main" id="{6C1A58E8-E956-46BE-8199-9444F6578AB5}"/>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61" name="文本框 1">
          <a:extLst>
            <a:ext uri="{FF2B5EF4-FFF2-40B4-BE49-F238E27FC236}">
              <a16:creationId xmlns:a16="http://schemas.microsoft.com/office/drawing/2014/main" id="{91E207F8-92C5-4C26-8B25-234DC270A741}"/>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62" name="文本框 1">
          <a:extLst>
            <a:ext uri="{FF2B5EF4-FFF2-40B4-BE49-F238E27FC236}">
              <a16:creationId xmlns:a16="http://schemas.microsoft.com/office/drawing/2014/main" id="{32CA8FD4-4E73-48DC-B42B-427E6EBEF210}"/>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63" name="文本框 1">
          <a:extLst>
            <a:ext uri="{FF2B5EF4-FFF2-40B4-BE49-F238E27FC236}">
              <a16:creationId xmlns:a16="http://schemas.microsoft.com/office/drawing/2014/main" id="{C6624297-8E33-4E99-9314-BA1733F2BFBE}"/>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64" name="文本框 1">
          <a:extLst>
            <a:ext uri="{FF2B5EF4-FFF2-40B4-BE49-F238E27FC236}">
              <a16:creationId xmlns:a16="http://schemas.microsoft.com/office/drawing/2014/main" id="{75620C8D-9733-491A-8398-386126ACD39E}"/>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65" name="文本框 1">
          <a:extLst>
            <a:ext uri="{FF2B5EF4-FFF2-40B4-BE49-F238E27FC236}">
              <a16:creationId xmlns:a16="http://schemas.microsoft.com/office/drawing/2014/main" id="{85154B1F-3DEA-4D1A-A3D3-92B61720EF96}"/>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66" name="文本框 1">
          <a:extLst>
            <a:ext uri="{FF2B5EF4-FFF2-40B4-BE49-F238E27FC236}">
              <a16:creationId xmlns:a16="http://schemas.microsoft.com/office/drawing/2014/main" id="{32AFA404-2CDA-4DBE-BDC3-DE4D6BE4A764}"/>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67" name="文本框 1">
          <a:extLst>
            <a:ext uri="{FF2B5EF4-FFF2-40B4-BE49-F238E27FC236}">
              <a16:creationId xmlns:a16="http://schemas.microsoft.com/office/drawing/2014/main" id="{251425E4-826C-470C-82D8-DFC69B12BF39}"/>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68" name="文本框 1">
          <a:extLst>
            <a:ext uri="{FF2B5EF4-FFF2-40B4-BE49-F238E27FC236}">
              <a16:creationId xmlns:a16="http://schemas.microsoft.com/office/drawing/2014/main" id="{7721CF04-3AAC-4A64-A8EA-0C674C34C00B}"/>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43</xdr:row>
      <xdr:rowOff>0</xdr:rowOff>
    </xdr:from>
    <xdr:ext cx="309880" cy="720090"/>
    <xdr:sp macro="" textlink="">
      <xdr:nvSpPr>
        <xdr:cNvPr id="169" name="文本框 1">
          <a:extLst>
            <a:ext uri="{FF2B5EF4-FFF2-40B4-BE49-F238E27FC236}">
              <a16:creationId xmlns:a16="http://schemas.microsoft.com/office/drawing/2014/main" id="{3E2D4088-8EC1-47B6-941B-E428EE2D4C7A}"/>
            </a:ext>
          </a:extLst>
        </xdr:cNvPr>
        <xdr:cNvSpPr txBox="1"/>
      </xdr:nvSpPr>
      <xdr:spPr>
        <a:xfrm>
          <a:off x="9563100" y="18846800"/>
          <a:ext cx="309880" cy="720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70" name="文本框 1">
          <a:extLst>
            <a:ext uri="{FF2B5EF4-FFF2-40B4-BE49-F238E27FC236}">
              <a16:creationId xmlns:a16="http://schemas.microsoft.com/office/drawing/2014/main" id="{1C9914DC-FABB-48B0-B20F-D4EE99BD3B4E}"/>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71" name="文本框 1">
          <a:extLst>
            <a:ext uri="{FF2B5EF4-FFF2-40B4-BE49-F238E27FC236}">
              <a16:creationId xmlns:a16="http://schemas.microsoft.com/office/drawing/2014/main" id="{97219A6E-0B95-4FF5-8CE9-677D23C5F998}"/>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72" name="文本框 1">
          <a:extLst>
            <a:ext uri="{FF2B5EF4-FFF2-40B4-BE49-F238E27FC236}">
              <a16:creationId xmlns:a16="http://schemas.microsoft.com/office/drawing/2014/main" id="{FD706BB8-5779-49ED-BA61-3E0EC45EAE5A}"/>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44</xdr:row>
      <xdr:rowOff>0</xdr:rowOff>
    </xdr:from>
    <xdr:ext cx="309880" cy="471170"/>
    <xdr:sp macro="" textlink="">
      <xdr:nvSpPr>
        <xdr:cNvPr id="173" name="文本框 1">
          <a:extLst>
            <a:ext uri="{FF2B5EF4-FFF2-40B4-BE49-F238E27FC236}">
              <a16:creationId xmlns:a16="http://schemas.microsoft.com/office/drawing/2014/main" id="{9A2D435E-AC31-4F77-B393-1A3DA6EAC4D7}"/>
            </a:ext>
          </a:extLst>
        </xdr:cNvPr>
        <xdr:cNvSpPr txBox="1"/>
      </xdr:nvSpPr>
      <xdr:spPr>
        <a:xfrm>
          <a:off x="9563100" y="19030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45</xdr:row>
      <xdr:rowOff>0</xdr:rowOff>
    </xdr:from>
    <xdr:ext cx="309880" cy="471170"/>
    <xdr:sp macro="" textlink="">
      <xdr:nvSpPr>
        <xdr:cNvPr id="174" name="文本框 1">
          <a:extLst>
            <a:ext uri="{FF2B5EF4-FFF2-40B4-BE49-F238E27FC236}">
              <a16:creationId xmlns:a16="http://schemas.microsoft.com/office/drawing/2014/main" id="{49195FDA-021F-4470-955E-8B1DB6838C83}"/>
            </a:ext>
          </a:extLst>
        </xdr:cNvPr>
        <xdr:cNvSpPr txBox="1"/>
      </xdr:nvSpPr>
      <xdr:spPr>
        <a:xfrm>
          <a:off x="9563100" y="1943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45</xdr:row>
      <xdr:rowOff>0</xdr:rowOff>
    </xdr:from>
    <xdr:ext cx="309880" cy="471170"/>
    <xdr:sp macro="" textlink="">
      <xdr:nvSpPr>
        <xdr:cNvPr id="175" name="文本框 1">
          <a:extLst>
            <a:ext uri="{FF2B5EF4-FFF2-40B4-BE49-F238E27FC236}">
              <a16:creationId xmlns:a16="http://schemas.microsoft.com/office/drawing/2014/main" id="{9443D26A-9739-4517-BBD6-2438B0E9980A}"/>
            </a:ext>
          </a:extLst>
        </xdr:cNvPr>
        <xdr:cNvSpPr txBox="1"/>
      </xdr:nvSpPr>
      <xdr:spPr>
        <a:xfrm>
          <a:off x="9563100" y="1943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45</xdr:row>
      <xdr:rowOff>0</xdr:rowOff>
    </xdr:from>
    <xdr:ext cx="309880" cy="471170"/>
    <xdr:sp macro="" textlink="">
      <xdr:nvSpPr>
        <xdr:cNvPr id="176" name="文本框 1">
          <a:extLst>
            <a:ext uri="{FF2B5EF4-FFF2-40B4-BE49-F238E27FC236}">
              <a16:creationId xmlns:a16="http://schemas.microsoft.com/office/drawing/2014/main" id="{87CCA393-543F-488D-9F2E-3D4001508967}"/>
            </a:ext>
          </a:extLst>
        </xdr:cNvPr>
        <xdr:cNvSpPr txBox="1"/>
      </xdr:nvSpPr>
      <xdr:spPr>
        <a:xfrm>
          <a:off x="9563100" y="1943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45</xdr:row>
      <xdr:rowOff>0</xdr:rowOff>
    </xdr:from>
    <xdr:ext cx="309880" cy="471170"/>
    <xdr:sp macro="" textlink="">
      <xdr:nvSpPr>
        <xdr:cNvPr id="177" name="文本框 1">
          <a:extLst>
            <a:ext uri="{FF2B5EF4-FFF2-40B4-BE49-F238E27FC236}">
              <a16:creationId xmlns:a16="http://schemas.microsoft.com/office/drawing/2014/main" id="{6EAF7CDF-7733-48E5-8A7C-C605FC69AE68}"/>
            </a:ext>
          </a:extLst>
        </xdr:cNvPr>
        <xdr:cNvSpPr txBox="1"/>
      </xdr:nvSpPr>
      <xdr:spPr>
        <a:xfrm>
          <a:off x="9563100" y="1943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10</xdr:col>
      <xdr:colOff>0</xdr:colOff>
      <xdr:row>5</xdr:row>
      <xdr:rowOff>0</xdr:rowOff>
    </xdr:from>
    <xdr:ext cx="309880" cy="471170"/>
    <xdr:sp macro="" textlink="">
      <xdr:nvSpPr>
        <xdr:cNvPr id="178" name="文本框 177">
          <a:extLst>
            <a:ext uri="{FF2B5EF4-FFF2-40B4-BE49-F238E27FC236}">
              <a16:creationId xmlns:a16="http://schemas.microsoft.com/office/drawing/2014/main" id="{A81BCBAF-F27E-4A9F-B90F-DB5DD445FBD9}"/>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10</xdr:col>
      <xdr:colOff>0</xdr:colOff>
      <xdr:row>5</xdr:row>
      <xdr:rowOff>0</xdr:rowOff>
    </xdr:from>
    <xdr:ext cx="309880" cy="471170"/>
    <xdr:sp macro="" textlink="">
      <xdr:nvSpPr>
        <xdr:cNvPr id="179" name="文本框 1">
          <a:extLst>
            <a:ext uri="{FF2B5EF4-FFF2-40B4-BE49-F238E27FC236}">
              <a16:creationId xmlns:a16="http://schemas.microsoft.com/office/drawing/2014/main" id="{7A90F9F3-AFD9-4728-ADD0-758A820164A9}"/>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562610"/>
    <xdr:sp macro="" textlink="">
      <xdr:nvSpPr>
        <xdr:cNvPr id="180" name="文本框 1">
          <a:extLst>
            <a:ext uri="{FF2B5EF4-FFF2-40B4-BE49-F238E27FC236}">
              <a16:creationId xmlns:a16="http://schemas.microsoft.com/office/drawing/2014/main" id="{34AAB6EE-88BB-4592-8D91-D78FC37C21AF}"/>
            </a:ext>
          </a:extLst>
        </xdr:cNvPr>
        <xdr:cNvSpPr txBox="1"/>
      </xdr:nvSpPr>
      <xdr:spPr>
        <a:xfrm>
          <a:off x="9563100" y="13347700"/>
          <a:ext cx="309880" cy="562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32</xdr:row>
      <xdr:rowOff>0</xdr:rowOff>
    </xdr:from>
    <xdr:ext cx="309880" cy="562610"/>
    <xdr:sp macro="" textlink="">
      <xdr:nvSpPr>
        <xdr:cNvPr id="181" name="文本框 1">
          <a:extLst>
            <a:ext uri="{FF2B5EF4-FFF2-40B4-BE49-F238E27FC236}">
              <a16:creationId xmlns:a16="http://schemas.microsoft.com/office/drawing/2014/main" id="{ADA602AB-173F-4727-83C4-79457119FB52}"/>
            </a:ext>
          </a:extLst>
        </xdr:cNvPr>
        <xdr:cNvSpPr txBox="1"/>
      </xdr:nvSpPr>
      <xdr:spPr>
        <a:xfrm>
          <a:off x="9563100" y="13347700"/>
          <a:ext cx="309880" cy="5626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10</xdr:col>
      <xdr:colOff>0</xdr:colOff>
      <xdr:row>5</xdr:row>
      <xdr:rowOff>0</xdr:rowOff>
    </xdr:from>
    <xdr:ext cx="309880" cy="471170"/>
    <xdr:sp macro="" textlink="">
      <xdr:nvSpPr>
        <xdr:cNvPr id="182" name="文本框 181">
          <a:extLst>
            <a:ext uri="{FF2B5EF4-FFF2-40B4-BE49-F238E27FC236}">
              <a16:creationId xmlns:a16="http://schemas.microsoft.com/office/drawing/2014/main" id="{FB59FC04-7888-4219-AA25-9A242D19BFC1}"/>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10</xdr:col>
      <xdr:colOff>0</xdr:colOff>
      <xdr:row>5</xdr:row>
      <xdr:rowOff>0</xdr:rowOff>
    </xdr:from>
    <xdr:ext cx="309880" cy="471170"/>
    <xdr:sp macro="" textlink="">
      <xdr:nvSpPr>
        <xdr:cNvPr id="183" name="文本框 1">
          <a:extLst>
            <a:ext uri="{FF2B5EF4-FFF2-40B4-BE49-F238E27FC236}">
              <a16:creationId xmlns:a16="http://schemas.microsoft.com/office/drawing/2014/main" id="{F92A650B-5E84-4B04-9352-1EB307CF2A8E}"/>
            </a:ext>
          </a:extLst>
        </xdr:cNvPr>
        <xdr:cNvSpPr txBox="1"/>
      </xdr:nvSpPr>
      <xdr:spPr>
        <a:xfrm>
          <a:off x="18605500" y="28829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1066800"/>
    <xdr:sp macro="" textlink="">
      <xdr:nvSpPr>
        <xdr:cNvPr id="184" name="文本框 1">
          <a:extLst>
            <a:ext uri="{FF2B5EF4-FFF2-40B4-BE49-F238E27FC236}">
              <a16:creationId xmlns:a16="http://schemas.microsoft.com/office/drawing/2014/main" id="{556B9C08-F544-4325-801B-46D6C59A7FBE}"/>
            </a:ext>
          </a:extLst>
        </xdr:cNvPr>
        <xdr:cNvSpPr txBox="1"/>
      </xdr:nvSpPr>
      <xdr:spPr>
        <a:xfrm>
          <a:off x="9563100" y="15627350"/>
          <a:ext cx="309880" cy="10668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1066800"/>
    <xdr:sp macro="" textlink="">
      <xdr:nvSpPr>
        <xdr:cNvPr id="185" name="文本框 1">
          <a:extLst>
            <a:ext uri="{FF2B5EF4-FFF2-40B4-BE49-F238E27FC236}">
              <a16:creationId xmlns:a16="http://schemas.microsoft.com/office/drawing/2014/main" id="{93946BD6-EA1F-4907-9C8A-5747D0E35F2E}"/>
            </a:ext>
          </a:extLst>
        </xdr:cNvPr>
        <xdr:cNvSpPr txBox="1"/>
      </xdr:nvSpPr>
      <xdr:spPr>
        <a:xfrm>
          <a:off x="9563100" y="15627350"/>
          <a:ext cx="309880" cy="10668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93090"/>
    <xdr:sp macro="" textlink="">
      <xdr:nvSpPr>
        <xdr:cNvPr id="186" name="文本框 1">
          <a:extLst>
            <a:ext uri="{FF2B5EF4-FFF2-40B4-BE49-F238E27FC236}">
              <a16:creationId xmlns:a16="http://schemas.microsoft.com/office/drawing/2014/main" id="{C859A613-C2C3-4C88-8EC8-B613955FD8C8}"/>
            </a:ext>
          </a:extLst>
        </xdr:cNvPr>
        <xdr:cNvSpPr txBox="1"/>
      </xdr:nvSpPr>
      <xdr:spPr>
        <a:xfrm>
          <a:off x="9563100" y="15627350"/>
          <a:ext cx="309880" cy="593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93090"/>
    <xdr:sp macro="" textlink="">
      <xdr:nvSpPr>
        <xdr:cNvPr id="187" name="文本框 1">
          <a:extLst>
            <a:ext uri="{FF2B5EF4-FFF2-40B4-BE49-F238E27FC236}">
              <a16:creationId xmlns:a16="http://schemas.microsoft.com/office/drawing/2014/main" id="{AE896342-98F8-4A40-B1FF-CFF684E04C29}"/>
            </a:ext>
          </a:extLst>
        </xdr:cNvPr>
        <xdr:cNvSpPr txBox="1"/>
      </xdr:nvSpPr>
      <xdr:spPr>
        <a:xfrm>
          <a:off x="9563100" y="15627350"/>
          <a:ext cx="309880" cy="593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188" name="文本框 1">
          <a:extLst>
            <a:ext uri="{FF2B5EF4-FFF2-40B4-BE49-F238E27FC236}">
              <a16:creationId xmlns:a16="http://schemas.microsoft.com/office/drawing/2014/main" id="{67B0A3F8-0A19-4ACD-845C-C77ABFC18BBB}"/>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189" name="文本框 1">
          <a:extLst>
            <a:ext uri="{FF2B5EF4-FFF2-40B4-BE49-F238E27FC236}">
              <a16:creationId xmlns:a16="http://schemas.microsoft.com/office/drawing/2014/main" id="{28225BDC-DE82-415A-A847-B2F08DC1FF23}"/>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0" name="文本框 1">
          <a:extLst>
            <a:ext uri="{FF2B5EF4-FFF2-40B4-BE49-F238E27FC236}">
              <a16:creationId xmlns:a16="http://schemas.microsoft.com/office/drawing/2014/main" id="{703FD9CE-249F-418F-8E69-498CDB64A005}"/>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1" name="文本框 1">
          <a:extLst>
            <a:ext uri="{FF2B5EF4-FFF2-40B4-BE49-F238E27FC236}">
              <a16:creationId xmlns:a16="http://schemas.microsoft.com/office/drawing/2014/main" id="{20EF9D2D-81E0-46B0-AD92-9EB66C047F50}"/>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2" name="文本框 1">
          <a:extLst>
            <a:ext uri="{FF2B5EF4-FFF2-40B4-BE49-F238E27FC236}">
              <a16:creationId xmlns:a16="http://schemas.microsoft.com/office/drawing/2014/main" id="{34401F1E-8888-49FF-9865-B65390E350B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3" name="文本框 1">
          <a:extLst>
            <a:ext uri="{FF2B5EF4-FFF2-40B4-BE49-F238E27FC236}">
              <a16:creationId xmlns:a16="http://schemas.microsoft.com/office/drawing/2014/main" id="{34B18F2C-F4A3-4A16-8A6B-B8035BF2699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4" name="文本框 1">
          <a:extLst>
            <a:ext uri="{FF2B5EF4-FFF2-40B4-BE49-F238E27FC236}">
              <a16:creationId xmlns:a16="http://schemas.microsoft.com/office/drawing/2014/main" id="{F6906D04-DED7-4938-9D16-C7380F0E708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5" name="文本框 1">
          <a:extLst>
            <a:ext uri="{FF2B5EF4-FFF2-40B4-BE49-F238E27FC236}">
              <a16:creationId xmlns:a16="http://schemas.microsoft.com/office/drawing/2014/main" id="{6DDCDBA6-AB39-4093-BD48-F6EC4EE305A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6" name="文本框 1">
          <a:extLst>
            <a:ext uri="{FF2B5EF4-FFF2-40B4-BE49-F238E27FC236}">
              <a16:creationId xmlns:a16="http://schemas.microsoft.com/office/drawing/2014/main" id="{E03AA7A8-E119-4741-B431-45A958C73460}"/>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7" name="文本框 1">
          <a:extLst>
            <a:ext uri="{FF2B5EF4-FFF2-40B4-BE49-F238E27FC236}">
              <a16:creationId xmlns:a16="http://schemas.microsoft.com/office/drawing/2014/main" id="{DE9A8536-7030-4010-A895-0F38CB14B54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8" name="文本框 1">
          <a:extLst>
            <a:ext uri="{FF2B5EF4-FFF2-40B4-BE49-F238E27FC236}">
              <a16:creationId xmlns:a16="http://schemas.microsoft.com/office/drawing/2014/main" id="{475BEDFF-158B-421E-B043-C18A6DF99E6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199" name="文本框 1">
          <a:extLst>
            <a:ext uri="{FF2B5EF4-FFF2-40B4-BE49-F238E27FC236}">
              <a16:creationId xmlns:a16="http://schemas.microsoft.com/office/drawing/2014/main" id="{8C85D47A-6784-4368-BE4B-90A0D139EE0C}"/>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0" name="文本框 1">
          <a:extLst>
            <a:ext uri="{FF2B5EF4-FFF2-40B4-BE49-F238E27FC236}">
              <a16:creationId xmlns:a16="http://schemas.microsoft.com/office/drawing/2014/main" id="{E78DBEF5-B814-4EDE-999D-02C83D05D57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1" name="文本框 1">
          <a:extLst>
            <a:ext uri="{FF2B5EF4-FFF2-40B4-BE49-F238E27FC236}">
              <a16:creationId xmlns:a16="http://schemas.microsoft.com/office/drawing/2014/main" id="{130DD15B-84F6-466B-8E60-8FB46F637B8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2" name="文本框 1">
          <a:extLst>
            <a:ext uri="{FF2B5EF4-FFF2-40B4-BE49-F238E27FC236}">
              <a16:creationId xmlns:a16="http://schemas.microsoft.com/office/drawing/2014/main" id="{7397B82A-2B15-4EAA-98B7-FEE2008D193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3" name="文本框 1">
          <a:extLst>
            <a:ext uri="{FF2B5EF4-FFF2-40B4-BE49-F238E27FC236}">
              <a16:creationId xmlns:a16="http://schemas.microsoft.com/office/drawing/2014/main" id="{D89ADA28-7E5C-4191-9495-37F1B14774C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4" name="文本框 1">
          <a:extLst>
            <a:ext uri="{FF2B5EF4-FFF2-40B4-BE49-F238E27FC236}">
              <a16:creationId xmlns:a16="http://schemas.microsoft.com/office/drawing/2014/main" id="{89057CD3-6DF4-4784-828B-10A4CACCD77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5" name="文本框 1">
          <a:extLst>
            <a:ext uri="{FF2B5EF4-FFF2-40B4-BE49-F238E27FC236}">
              <a16:creationId xmlns:a16="http://schemas.microsoft.com/office/drawing/2014/main" id="{89F1FAEC-F504-411D-818D-9F36519C529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6" name="文本框 1">
          <a:extLst>
            <a:ext uri="{FF2B5EF4-FFF2-40B4-BE49-F238E27FC236}">
              <a16:creationId xmlns:a16="http://schemas.microsoft.com/office/drawing/2014/main" id="{2B1EC986-899A-4ADE-8664-FAC3EDE11B2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7" name="文本框 1">
          <a:extLst>
            <a:ext uri="{FF2B5EF4-FFF2-40B4-BE49-F238E27FC236}">
              <a16:creationId xmlns:a16="http://schemas.microsoft.com/office/drawing/2014/main" id="{8CEB6C7A-3DAA-45D7-A9E2-9FA666E292D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8" name="文本框 1">
          <a:extLst>
            <a:ext uri="{FF2B5EF4-FFF2-40B4-BE49-F238E27FC236}">
              <a16:creationId xmlns:a16="http://schemas.microsoft.com/office/drawing/2014/main" id="{C45848B0-9D37-4502-AF83-629F9373D2D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09" name="文本框 1">
          <a:extLst>
            <a:ext uri="{FF2B5EF4-FFF2-40B4-BE49-F238E27FC236}">
              <a16:creationId xmlns:a16="http://schemas.microsoft.com/office/drawing/2014/main" id="{62BB3E69-8B53-47FE-9264-F21297CEF71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0" name="文本框 1">
          <a:extLst>
            <a:ext uri="{FF2B5EF4-FFF2-40B4-BE49-F238E27FC236}">
              <a16:creationId xmlns:a16="http://schemas.microsoft.com/office/drawing/2014/main" id="{374FA361-8A07-4A75-B8DF-D3E7214B27A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1" name="文本框 1">
          <a:extLst>
            <a:ext uri="{FF2B5EF4-FFF2-40B4-BE49-F238E27FC236}">
              <a16:creationId xmlns:a16="http://schemas.microsoft.com/office/drawing/2014/main" id="{0C60E1B0-1252-4D8D-A3F1-259E3506790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2" name="文本框 1">
          <a:extLst>
            <a:ext uri="{FF2B5EF4-FFF2-40B4-BE49-F238E27FC236}">
              <a16:creationId xmlns:a16="http://schemas.microsoft.com/office/drawing/2014/main" id="{68CAF406-7CCF-43EE-9B42-65A35696BF0C}"/>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3" name="文本框 1">
          <a:extLst>
            <a:ext uri="{FF2B5EF4-FFF2-40B4-BE49-F238E27FC236}">
              <a16:creationId xmlns:a16="http://schemas.microsoft.com/office/drawing/2014/main" id="{A07A13F3-D2D2-453A-94CF-84A95FFB7F3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4" name="文本框 1">
          <a:extLst>
            <a:ext uri="{FF2B5EF4-FFF2-40B4-BE49-F238E27FC236}">
              <a16:creationId xmlns:a16="http://schemas.microsoft.com/office/drawing/2014/main" id="{3708C3FF-E5EE-4456-BC49-FDB4B3EDD7B2}"/>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5" name="文本框 1">
          <a:extLst>
            <a:ext uri="{FF2B5EF4-FFF2-40B4-BE49-F238E27FC236}">
              <a16:creationId xmlns:a16="http://schemas.microsoft.com/office/drawing/2014/main" id="{97A9DFAE-2084-4877-BED4-DF5488C05FB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6" name="文本框 1">
          <a:extLst>
            <a:ext uri="{FF2B5EF4-FFF2-40B4-BE49-F238E27FC236}">
              <a16:creationId xmlns:a16="http://schemas.microsoft.com/office/drawing/2014/main" id="{1875A18B-F578-4D6B-9E36-518F4A182A2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7" name="文本框 1">
          <a:extLst>
            <a:ext uri="{FF2B5EF4-FFF2-40B4-BE49-F238E27FC236}">
              <a16:creationId xmlns:a16="http://schemas.microsoft.com/office/drawing/2014/main" id="{9F0B893C-FF4E-4C63-97D5-404EADEF74E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8" name="文本框 1">
          <a:extLst>
            <a:ext uri="{FF2B5EF4-FFF2-40B4-BE49-F238E27FC236}">
              <a16:creationId xmlns:a16="http://schemas.microsoft.com/office/drawing/2014/main" id="{9FED5131-23DA-4A02-9D1A-098D8C1B5CC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19" name="文本框 1">
          <a:extLst>
            <a:ext uri="{FF2B5EF4-FFF2-40B4-BE49-F238E27FC236}">
              <a16:creationId xmlns:a16="http://schemas.microsoft.com/office/drawing/2014/main" id="{353F7EE8-0CE9-4305-A0FC-EF52294E7F2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20" name="文本框 1">
          <a:extLst>
            <a:ext uri="{FF2B5EF4-FFF2-40B4-BE49-F238E27FC236}">
              <a16:creationId xmlns:a16="http://schemas.microsoft.com/office/drawing/2014/main" id="{4C31DDDA-EFC3-4BA8-8E4F-4CB64BBFBFBA}"/>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21" name="文本框 1">
          <a:extLst>
            <a:ext uri="{FF2B5EF4-FFF2-40B4-BE49-F238E27FC236}">
              <a16:creationId xmlns:a16="http://schemas.microsoft.com/office/drawing/2014/main" id="{7EC77C62-E54A-440D-9EFC-0ECE957702E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22" name="文本框 1">
          <a:extLst>
            <a:ext uri="{FF2B5EF4-FFF2-40B4-BE49-F238E27FC236}">
              <a16:creationId xmlns:a16="http://schemas.microsoft.com/office/drawing/2014/main" id="{AAF2C531-8512-4657-A91D-3A1FD9133EB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23" name="文本框 1">
          <a:extLst>
            <a:ext uri="{FF2B5EF4-FFF2-40B4-BE49-F238E27FC236}">
              <a16:creationId xmlns:a16="http://schemas.microsoft.com/office/drawing/2014/main" id="{5493DF8C-4D16-4BEF-AF88-3BA9DCC5962A}"/>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24" name="文本框 1">
          <a:extLst>
            <a:ext uri="{FF2B5EF4-FFF2-40B4-BE49-F238E27FC236}">
              <a16:creationId xmlns:a16="http://schemas.microsoft.com/office/drawing/2014/main" id="{82B930D9-2B92-4748-9FD7-840E77ADFA32}"/>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25" name="文本框 1">
          <a:extLst>
            <a:ext uri="{FF2B5EF4-FFF2-40B4-BE49-F238E27FC236}">
              <a16:creationId xmlns:a16="http://schemas.microsoft.com/office/drawing/2014/main" id="{22274A9C-E0DA-408A-9CF7-9549FD686C4F}"/>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1066800"/>
    <xdr:sp macro="" textlink="">
      <xdr:nvSpPr>
        <xdr:cNvPr id="226" name="文本框 1">
          <a:extLst>
            <a:ext uri="{FF2B5EF4-FFF2-40B4-BE49-F238E27FC236}">
              <a16:creationId xmlns:a16="http://schemas.microsoft.com/office/drawing/2014/main" id="{A8654116-79D9-42E1-B798-611645919560}"/>
            </a:ext>
          </a:extLst>
        </xdr:cNvPr>
        <xdr:cNvSpPr txBox="1"/>
      </xdr:nvSpPr>
      <xdr:spPr>
        <a:xfrm>
          <a:off x="9563100" y="15627350"/>
          <a:ext cx="309880" cy="10668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1066800"/>
    <xdr:sp macro="" textlink="">
      <xdr:nvSpPr>
        <xdr:cNvPr id="227" name="文本框 1">
          <a:extLst>
            <a:ext uri="{FF2B5EF4-FFF2-40B4-BE49-F238E27FC236}">
              <a16:creationId xmlns:a16="http://schemas.microsoft.com/office/drawing/2014/main" id="{EC95282F-B78A-4EAF-9876-07227E79ED66}"/>
            </a:ext>
          </a:extLst>
        </xdr:cNvPr>
        <xdr:cNvSpPr txBox="1"/>
      </xdr:nvSpPr>
      <xdr:spPr>
        <a:xfrm>
          <a:off x="9563100" y="15627350"/>
          <a:ext cx="309880" cy="10668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93090"/>
    <xdr:sp macro="" textlink="">
      <xdr:nvSpPr>
        <xdr:cNvPr id="228" name="文本框 1">
          <a:extLst>
            <a:ext uri="{FF2B5EF4-FFF2-40B4-BE49-F238E27FC236}">
              <a16:creationId xmlns:a16="http://schemas.microsoft.com/office/drawing/2014/main" id="{F86398B8-9A95-4D47-9513-A06BEE21EBCF}"/>
            </a:ext>
          </a:extLst>
        </xdr:cNvPr>
        <xdr:cNvSpPr txBox="1"/>
      </xdr:nvSpPr>
      <xdr:spPr>
        <a:xfrm>
          <a:off x="9563100" y="15627350"/>
          <a:ext cx="309880" cy="593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93090"/>
    <xdr:sp macro="" textlink="">
      <xdr:nvSpPr>
        <xdr:cNvPr id="229" name="文本框 1">
          <a:extLst>
            <a:ext uri="{FF2B5EF4-FFF2-40B4-BE49-F238E27FC236}">
              <a16:creationId xmlns:a16="http://schemas.microsoft.com/office/drawing/2014/main" id="{CF87A0AC-CF27-46BD-BB29-E309475F1F51}"/>
            </a:ext>
          </a:extLst>
        </xdr:cNvPr>
        <xdr:cNvSpPr txBox="1"/>
      </xdr:nvSpPr>
      <xdr:spPr>
        <a:xfrm>
          <a:off x="9563100" y="15627350"/>
          <a:ext cx="309880" cy="593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93090"/>
    <xdr:sp macro="" textlink="">
      <xdr:nvSpPr>
        <xdr:cNvPr id="230" name="文本框 1">
          <a:extLst>
            <a:ext uri="{FF2B5EF4-FFF2-40B4-BE49-F238E27FC236}">
              <a16:creationId xmlns:a16="http://schemas.microsoft.com/office/drawing/2014/main" id="{85B15C58-EA2F-4DF0-9ED1-50B78F881C21}"/>
            </a:ext>
          </a:extLst>
        </xdr:cNvPr>
        <xdr:cNvSpPr txBox="1"/>
      </xdr:nvSpPr>
      <xdr:spPr>
        <a:xfrm>
          <a:off x="9563100" y="15627350"/>
          <a:ext cx="309880" cy="593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93090"/>
    <xdr:sp macro="" textlink="">
      <xdr:nvSpPr>
        <xdr:cNvPr id="231" name="文本框 1">
          <a:extLst>
            <a:ext uri="{FF2B5EF4-FFF2-40B4-BE49-F238E27FC236}">
              <a16:creationId xmlns:a16="http://schemas.microsoft.com/office/drawing/2014/main" id="{CD5AD374-8F27-4C94-831F-8AF3426B3B83}"/>
            </a:ext>
          </a:extLst>
        </xdr:cNvPr>
        <xdr:cNvSpPr txBox="1"/>
      </xdr:nvSpPr>
      <xdr:spPr>
        <a:xfrm>
          <a:off x="9563100" y="15627350"/>
          <a:ext cx="309880" cy="59309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32" name="文本框 1">
          <a:extLst>
            <a:ext uri="{FF2B5EF4-FFF2-40B4-BE49-F238E27FC236}">
              <a16:creationId xmlns:a16="http://schemas.microsoft.com/office/drawing/2014/main" id="{703D352A-FFA1-49B9-868A-617A2B494887}"/>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33" name="文本框 1">
          <a:extLst>
            <a:ext uri="{FF2B5EF4-FFF2-40B4-BE49-F238E27FC236}">
              <a16:creationId xmlns:a16="http://schemas.microsoft.com/office/drawing/2014/main" id="{17340F04-BFAA-494D-BC04-175EB8BD297D}"/>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34" name="文本框 1">
          <a:extLst>
            <a:ext uri="{FF2B5EF4-FFF2-40B4-BE49-F238E27FC236}">
              <a16:creationId xmlns:a16="http://schemas.microsoft.com/office/drawing/2014/main" id="{D61D734F-4080-4A2F-84AA-0FEA36CC8A6B}"/>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35" name="文本框 1">
          <a:extLst>
            <a:ext uri="{FF2B5EF4-FFF2-40B4-BE49-F238E27FC236}">
              <a16:creationId xmlns:a16="http://schemas.microsoft.com/office/drawing/2014/main" id="{E64697B4-A5A8-4149-BE6E-D42420220714}"/>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36" name="文本框 1">
          <a:extLst>
            <a:ext uri="{FF2B5EF4-FFF2-40B4-BE49-F238E27FC236}">
              <a16:creationId xmlns:a16="http://schemas.microsoft.com/office/drawing/2014/main" id="{7D7E38CE-433F-4C2F-B331-E7793966D9CE}"/>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37" name="文本框 1">
          <a:extLst>
            <a:ext uri="{FF2B5EF4-FFF2-40B4-BE49-F238E27FC236}">
              <a16:creationId xmlns:a16="http://schemas.microsoft.com/office/drawing/2014/main" id="{1829001B-3A4E-485E-8F4A-4315CA080AC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38" name="文本框 1">
          <a:extLst>
            <a:ext uri="{FF2B5EF4-FFF2-40B4-BE49-F238E27FC236}">
              <a16:creationId xmlns:a16="http://schemas.microsoft.com/office/drawing/2014/main" id="{2005CD65-FD6C-4877-AAA3-3FF3F444F18D}"/>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39" name="文本框 1">
          <a:extLst>
            <a:ext uri="{FF2B5EF4-FFF2-40B4-BE49-F238E27FC236}">
              <a16:creationId xmlns:a16="http://schemas.microsoft.com/office/drawing/2014/main" id="{9B9EC4D1-8769-461D-A181-45823BE97E6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0" name="文本框 1">
          <a:extLst>
            <a:ext uri="{FF2B5EF4-FFF2-40B4-BE49-F238E27FC236}">
              <a16:creationId xmlns:a16="http://schemas.microsoft.com/office/drawing/2014/main" id="{079FB09D-D6CD-4EB2-B9CD-D8D794DA709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1" name="文本框 1">
          <a:extLst>
            <a:ext uri="{FF2B5EF4-FFF2-40B4-BE49-F238E27FC236}">
              <a16:creationId xmlns:a16="http://schemas.microsoft.com/office/drawing/2014/main" id="{BD370321-0A72-4CCF-A637-E0B2AC14A4D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2" name="文本框 1">
          <a:extLst>
            <a:ext uri="{FF2B5EF4-FFF2-40B4-BE49-F238E27FC236}">
              <a16:creationId xmlns:a16="http://schemas.microsoft.com/office/drawing/2014/main" id="{1521B6C8-3047-4F8B-9493-6B3E8FC46A8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3" name="文本框 1">
          <a:extLst>
            <a:ext uri="{FF2B5EF4-FFF2-40B4-BE49-F238E27FC236}">
              <a16:creationId xmlns:a16="http://schemas.microsoft.com/office/drawing/2014/main" id="{6147FABF-A6DE-41C6-92FD-3538DDF3CC1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4" name="文本框 1">
          <a:extLst>
            <a:ext uri="{FF2B5EF4-FFF2-40B4-BE49-F238E27FC236}">
              <a16:creationId xmlns:a16="http://schemas.microsoft.com/office/drawing/2014/main" id="{74736409-E9A3-4269-9580-548AB0F9B28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5" name="文本框 1">
          <a:extLst>
            <a:ext uri="{FF2B5EF4-FFF2-40B4-BE49-F238E27FC236}">
              <a16:creationId xmlns:a16="http://schemas.microsoft.com/office/drawing/2014/main" id="{1E45F131-BB19-4091-9891-F8960BEF99B5}"/>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6" name="文本框 1">
          <a:extLst>
            <a:ext uri="{FF2B5EF4-FFF2-40B4-BE49-F238E27FC236}">
              <a16:creationId xmlns:a16="http://schemas.microsoft.com/office/drawing/2014/main" id="{5367DC22-29AC-48A8-A7D7-26426B04E67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7" name="文本框 1">
          <a:extLst>
            <a:ext uri="{FF2B5EF4-FFF2-40B4-BE49-F238E27FC236}">
              <a16:creationId xmlns:a16="http://schemas.microsoft.com/office/drawing/2014/main" id="{A33C6C1F-34A8-4203-841E-FAE775AE1E5C}"/>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8" name="文本框 1">
          <a:extLst>
            <a:ext uri="{FF2B5EF4-FFF2-40B4-BE49-F238E27FC236}">
              <a16:creationId xmlns:a16="http://schemas.microsoft.com/office/drawing/2014/main" id="{07615201-532C-4270-8E34-68F0FC4747E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49" name="文本框 1">
          <a:extLst>
            <a:ext uri="{FF2B5EF4-FFF2-40B4-BE49-F238E27FC236}">
              <a16:creationId xmlns:a16="http://schemas.microsoft.com/office/drawing/2014/main" id="{195DD09F-5D42-4E4E-8521-D82EC73421E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0" name="文本框 1">
          <a:extLst>
            <a:ext uri="{FF2B5EF4-FFF2-40B4-BE49-F238E27FC236}">
              <a16:creationId xmlns:a16="http://schemas.microsoft.com/office/drawing/2014/main" id="{9F541D38-D37F-476E-99D0-FC02653EFC76}"/>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1" name="文本框 1">
          <a:extLst>
            <a:ext uri="{FF2B5EF4-FFF2-40B4-BE49-F238E27FC236}">
              <a16:creationId xmlns:a16="http://schemas.microsoft.com/office/drawing/2014/main" id="{21482CAC-B31B-419C-992F-8EC7B04C3A5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2" name="文本框 1">
          <a:extLst>
            <a:ext uri="{FF2B5EF4-FFF2-40B4-BE49-F238E27FC236}">
              <a16:creationId xmlns:a16="http://schemas.microsoft.com/office/drawing/2014/main" id="{71505ACC-8CAF-452A-AFF9-7F24539C25C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3" name="文本框 1">
          <a:extLst>
            <a:ext uri="{FF2B5EF4-FFF2-40B4-BE49-F238E27FC236}">
              <a16:creationId xmlns:a16="http://schemas.microsoft.com/office/drawing/2014/main" id="{C03B3CE1-D51B-45E3-9F5A-CF9E272C016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4" name="文本框 1">
          <a:extLst>
            <a:ext uri="{FF2B5EF4-FFF2-40B4-BE49-F238E27FC236}">
              <a16:creationId xmlns:a16="http://schemas.microsoft.com/office/drawing/2014/main" id="{B1E689F2-C49A-4261-86E7-8566DA89ED5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5" name="文本框 1">
          <a:extLst>
            <a:ext uri="{FF2B5EF4-FFF2-40B4-BE49-F238E27FC236}">
              <a16:creationId xmlns:a16="http://schemas.microsoft.com/office/drawing/2014/main" id="{3B05273F-86BC-4FFF-A254-60A6AB4D0BFC}"/>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6" name="文本框 1">
          <a:extLst>
            <a:ext uri="{FF2B5EF4-FFF2-40B4-BE49-F238E27FC236}">
              <a16:creationId xmlns:a16="http://schemas.microsoft.com/office/drawing/2014/main" id="{33C44B5B-C9EC-4340-91ED-1FDB2267473E}"/>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7" name="文本框 1">
          <a:extLst>
            <a:ext uri="{FF2B5EF4-FFF2-40B4-BE49-F238E27FC236}">
              <a16:creationId xmlns:a16="http://schemas.microsoft.com/office/drawing/2014/main" id="{98F4EDDE-2F91-4B75-BD66-C61733C3F9D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8" name="文本框 1">
          <a:extLst>
            <a:ext uri="{FF2B5EF4-FFF2-40B4-BE49-F238E27FC236}">
              <a16:creationId xmlns:a16="http://schemas.microsoft.com/office/drawing/2014/main" id="{35EF7FA1-82E4-4781-9B8E-F2D3F2C9CE30}"/>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59" name="文本框 1">
          <a:extLst>
            <a:ext uri="{FF2B5EF4-FFF2-40B4-BE49-F238E27FC236}">
              <a16:creationId xmlns:a16="http://schemas.microsoft.com/office/drawing/2014/main" id="{972E6EC9-A10F-4782-8EAE-7BF278683822}"/>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0" name="文本框 1">
          <a:extLst>
            <a:ext uri="{FF2B5EF4-FFF2-40B4-BE49-F238E27FC236}">
              <a16:creationId xmlns:a16="http://schemas.microsoft.com/office/drawing/2014/main" id="{38A236B0-A07A-4A56-A4D0-2035E55C822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1" name="文本框 1">
          <a:extLst>
            <a:ext uri="{FF2B5EF4-FFF2-40B4-BE49-F238E27FC236}">
              <a16:creationId xmlns:a16="http://schemas.microsoft.com/office/drawing/2014/main" id="{178C55DC-DD91-4223-8E53-D1796002A7A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2" name="文本框 1">
          <a:extLst>
            <a:ext uri="{FF2B5EF4-FFF2-40B4-BE49-F238E27FC236}">
              <a16:creationId xmlns:a16="http://schemas.microsoft.com/office/drawing/2014/main" id="{06D6E0B4-0014-4ECD-B64A-F2361919B52C}"/>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3" name="文本框 1">
          <a:extLst>
            <a:ext uri="{FF2B5EF4-FFF2-40B4-BE49-F238E27FC236}">
              <a16:creationId xmlns:a16="http://schemas.microsoft.com/office/drawing/2014/main" id="{F649F3C7-F7BE-4820-98BD-0396C2C5AD2B}"/>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4" name="文本框 1">
          <a:extLst>
            <a:ext uri="{FF2B5EF4-FFF2-40B4-BE49-F238E27FC236}">
              <a16:creationId xmlns:a16="http://schemas.microsoft.com/office/drawing/2014/main" id="{1769F240-FC23-46BF-B848-F4A7A808FE8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5" name="文本框 1">
          <a:extLst>
            <a:ext uri="{FF2B5EF4-FFF2-40B4-BE49-F238E27FC236}">
              <a16:creationId xmlns:a16="http://schemas.microsoft.com/office/drawing/2014/main" id="{072D414C-162F-4E74-A730-08033813667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6" name="文本框 1">
          <a:extLst>
            <a:ext uri="{FF2B5EF4-FFF2-40B4-BE49-F238E27FC236}">
              <a16:creationId xmlns:a16="http://schemas.microsoft.com/office/drawing/2014/main" id="{2EF0E9BF-755D-4E73-B15C-1D319CC4FE7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7" name="文本框 1">
          <a:extLst>
            <a:ext uri="{FF2B5EF4-FFF2-40B4-BE49-F238E27FC236}">
              <a16:creationId xmlns:a16="http://schemas.microsoft.com/office/drawing/2014/main" id="{C7FE6D5B-227D-4162-872F-DB4583A06018}"/>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8" name="文本框 1">
          <a:extLst>
            <a:ext uri="{FF2B5EF4-FFF2-40B4-BE49-F238E27FC236}">
              <a16:creationId xmlns:a16="http://schemas.microsoft.com/office/drawing/2014/main" id="{E070C68A-D4A3-4229-AEFD-6495C47ADEBE}"/>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69" name="文本框 1">
          <a:extLst>
            <a:ext uri="{FF2B5EF4-FFF2-40B4-BE49-F238E27FC236}">
              <a16:creationId xmlns:a16="http://schemas.microsoft.com/office/drawing/2014/main" id="{07BC1C1E-85BA-4D82-8C63-DA4C02AA9D4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70" name="文本框 1">
          <a:extLst>
            <a:ext uri="{FF2B5EF4-FFF2-40B4-BE49-F238E27FC236}">
              <a16:creationId xmlns:a16="http://schemas.microsoft.com/office/drawing/2014/main" id="{4BF96C3D-198D-4E03-89AC-E5775685AB45}"/>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71" name="文本框 1">
          <a:extLst>
            <a:ext uri="{FF2B5EF4-FFF2-40B4-BE49-F238E27FC236}">
              <a16:creationId xmlns:a16="http://schemas.microsoft.com/office/drawing/2014/main" id="{B9A0D1F3-5D82-4266-AB23-D433163AB43E}"/>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72" name="文本框 1">
          <a:extLst>
            <a:ext uri="{FF2B5EF4-FFF2-40B4-BE49-F238E27FC236}">
              <a16:creationId xmlns:a16="http://schemas.microsoft.com/office/drawing/2014/main" id="{191C5F79-0966-4D15-A2C4-E5A655F387D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73" name="文本框 1">
          <a:extLst>
            <a:ext uri="{FF2B5EF4-FFF2-40B4-BE49-F238E27FC236}">
              <a16:creationId xmlns:a16="http://schemas.microsoft.com/office/drawing/2014/main" id="{053C1782-44A6-4560-A2B5-F35872B97911}"/>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74" name="文本框 1">
          <a:extLst>
            <a:ext uri="{FF2B5EF4-FFF2-40B4-BE49-F238E27FC236}">
              <a16:creationId xmlns:a16="http://schemas.microsoft.com/office/drawing/2014/main" id="{0E170442-26BD-46C9-9BA9-00B724553087}"/>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532130"/>
    <xdr:sp macro="" textlink="">
      <xdr:nvSpPr>
        <xdr:cNvPr id="275" name="文本框 1">
          <a:extLst>
            <a:ext uri="{FF2B5EF4-FFF2-40B4-BE49-F238E27FC236}">
              <a16:creationId xmlns:a16="http://schemas.microsoft.com/office/drawing/2014/main" id="{DC4CD596-B0BF-436B-94F6-D6C5A0A0DD2A}"/>
            </a:ext>
          </a:extLst>
        </xdr:cNvPr>
        <xdr:cNvSpPr txBox="1"/>
      </xdr:nvSpPr>
      <xdr:spPr>
        <a:xfrm>
          <a:off x="9563100" y="15627350"/>
          <a:ext cx="309880" cy="53213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76" name="文本框 1">
          <a:extLst>
            <a:ext uri="{FF2B5EF4-FFF2-40B4-BE49-F238E27FC236}">
              <a16:creationId xmlns:a16="http://schemas.microsoft.com/office/drawing/2014/main" id="{0D4AE195-E19F-4043-9BC2-B4BE7C003F67}"/>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77" name="文本框 1">
          <a:extLst>
            <a:ext uri="{FF2B5EF4-FFF2-40B4-BE49-F238E27FC236}">
              <a16:creationId xmlns:a16="http://schemas.microsoft.com/office/drawing/2014/main" id="{49D7E8BE-B835-4D72-A86D-13A5BA88047F}"/>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78" name="文本框 1">
          <a:extLst>
            <a:ext uri="{FF2B5EF4-FFF2-40B4-BE49-F238E27FC236}">
              <a16:creationId xmlns:a16="http://schemas.microsoft.com/office/drawing/2014/main" id="{05A1E6EE-3B98-4169-8C9E-95BAED847FBC}"/>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79" name="文本框 1">
          <a:extLst>
            <a:ext uri="{FF2B5EF4-FFF2-40B4-BE49-F238E27FC236}">
              <a16:creationId xmlns:a16="http://schemas.microsoft.com/office/drawing/2014/main" id="{62F7EFD0-0F7A-4786-9F2E-73AC1D517083}"/>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80" name="文本框 1">
          <a:extLst>
            <a:ext uri="{FF2B5EF4-FFF2-40B4-BE49-F238E27FC236}">
              <a16:creationId xmlns:a16="http://schemas.microsoft.com/office/drawing/2014/main" id="{BE91F727-81CA-469E-A87C-6329870BACA2}"/>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81" name="文本框 1">
          <a:extLst>
            <a:ext uri="{FF2B5EF4-FFF2-40B4-BE49-F238E27FC236}">
              <a16:creationId xmlns:a16="http://schemas.microsoft.com/office/drawing/2014/main" id="{F7F2FB6F-8A7B-46A6-89BD-B534FB2AC189}"/>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82" name="文本框 1">
          <a:extLst>
            <a:ext uri="{FF2B5EF4-FFF2-40B4-BE49-F238E27FC236}">
              <a16:creationId xmlns:a16="http://schemas.microsoft.com/office/drawing/2014/main" id="{F9C407B0-978C-488C-9791-86677DFC5514}"/>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34</xdr:row>
      <xdr:rowOff>0</xdr:rowOff>
    </xdr:from>
    <xdr:ext cx="309880" cy="471170"/>
    <xdr:sp macro="" textlink="">
      <xdr:nvSpPr>
        <xdr:cNvPr id="283" name="文本框 1">
          <a:extLst>
            <a:ext uri="{FF2B5EF4-FFF2-40B4-BE49-F238E27FC236}">
              <a16:creationId xmlns:a16="http://schemas.microsoft.com/office/drawing/2014/main" id="{FD487212-24B1-40CB-B5C4-8961A6B71CFC}"/>
            </a:ext>
          </a:extLst>
        </xdr:cNvPr>
        <xdr:cNvSpPr txBox="1"/>
      </xdr:nvSpPr>
      <xdr:spPr>
        <a:xfrm>
          <a:off x="9563100" y="1562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0</xdr:colOff>
      <xdr:row>15</xdr:row>
      <xdr:rowOff>0</xdr:rowOff>
    </xdr:from>
    <xdr:ext cx="309880" cy="764540"/>
    <xdr:sp macro="" textlink="">
      <xdr:nvSpPr>
        <xdr:cNvPr id="2" name="文本框 1">
          <a:extLst>
            <a:ext uri="{FF2B5EF4-FFF2-40B4-BE49-F238E27FC236}">
              <a16:creationId xmlns:a16="http://schemas.microsoft.com/office/drawing/2014/main" id="{5CAECF3B-0A88-4ECA-8B8E-8CAD156BC31C}"/>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 name="文本框 1">
          <a:extLst>
            <a:ext uri="{FF2B5EF4-FFF2-40B4-BE49-F238E27FC236}">
              <a16:creationId xmlns:a16="http://schemas.microsoft.com/office/drawing/2014/main" id="{5EAAC382-47F3-4AB1-88DD-267662E7816C}"/>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4" name="文本框 1">
          <a:extLst>
            <a:ext uri="{FF2B5EF4-FFF2-40B4-BE49-F238E27FC236}">
              <a16:creationId xmlns:a16="http://schemas.microsoft.com/office/drawing/2014/main" id="{57D582B8-18DA-4C96-8B98-57E628CFE080}"/>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 name="文本框 1">
          <a:extLst>
            <a:ext uri="{FF2B5EF4-FFF2-40B4-BE49-F238E27FC236}">
              <a16:creationId xmlns:a16="http://schemas.microsoft.com/office/drawing/2014/main" id="{DFAF1C33-B0E4-45B5-82DA-5BA749129A6E}"/>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6" name="文本框 1">
          <a:extLst>
            <a:ext uri="{FF2B5EF4-FFF2-40B4-BE49-F238E27FC236}">
              <a16:creationId xmlns:a16="http://schemas.microsoft.com/office/drawing/2014/main" id="{715CCC62-EC19-4D4D-AE7B-212136536BE5}"/>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7" name="文本框 1">
          <a:extLst>
            <a:ext uri="{FF2B5EF4-FFF2-40B4-BE49-F238E27FC236}">
              <a16:creationId xmlns:a16="http://schemas.microsoft.com/office/drawing/2014/main" id="{A1E287B4-63FF-4A32-9EAC-CE7F2563241A}"/>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8" name="文本框 1">
          <a:extLst>
            <a:ext uri="{FF2B5EF4-FFF2-40B4-BE49-F238E27FC236}">
              <a16:creationId xmlns:a16="http://schemas.microsoft.com/office/drawing/2014/main" id="{1C57D5C0-E85F-4689-9BB2-D63DEA2ADFE0}"/>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9" name="文本框 1">
          <a:extLst>
            <a:ext uri="{FF2B5EF4-FFF2-40B4-BE49-F238E27FC236}">
              <a16:creationId xmlns:a16="http://schemas.microsoft.com/office/drawing/2014/main" id="{D48B20DF-06A4-48EB-8014-4150DD80D25C}"/>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0" name="文本框 1">
          <a:extLst>
            <a:ext uri="{FF2B5EF4-FFF2-40B4-BE49-F238E27FC236}">
              <a16:creationId xmlns:a16="http://schemas.microsoft.com/office/drawing/2014/main" id="{9F2619AC-8061-44DE-9929-4F0FD1814AD7}"/>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1" name="文本框 1">
          <a:extLst>
            <a:ext uri="{FF2B5EF4-FFF2-40B4-BE49-F238E27FC236}">
              <a16:creationId xmlns:a16="http://schemas.microsoft.com/office/drawing/2014/main" id="{823727B6-4DB6-45C8-A6F8-64A0D234E3A5}"/>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2" name="文本框 1">
          <a:extLst>
            <a:ext uri="{FF2B5EF4-FFF2-40B4-BE49-F238E27FC236}">
              <a16:creationId xmlns:a16="http://schemas.microsoft.com/office/drawing/2014/main" id="{E8008CD5-F709-4A7B-9177-611B34AEA459}"/>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3" name="文本框 1">
          <a:extLst>
            <a:ext uri="{FF2B5EF4-FFF2-40B4-BE49-F238E27FC236}">
              <a16:creationId xmlns:a16="http://schemas.microsoft.com/office/drawing/2014/main" id="{ABA51AE7-9DF5-40EB-9517-5F235B8B8FD2}"/>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14" name="文本框 1">
          <a:extLst>
            <a:ext uri="{FF2B5EF4-FFF2-40B4-BE49-F238E27FC236}">
              <a16:creationId xmlns:a16="http://schemas.microsoft.com/office/drawing/2014/main" id="{A5B180B0-3CE8-4C1F-8B95-4791DE69F133}"/>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15" name="文本框 1">
          <a:extLst>
            <a:ext uri="{FF2B5EF4-FFF2-40B4-BE49-F238E27FC236}">
              <a16:creationId xmlns:a16="http://schemas.microsoft.com/office/drawing/2014/main" id="{C37D1EBB-2CB2-4BC6-91CD-DFB007B1FA0B}"/>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16" name="文本框 1">
          <a:extLst>
            <a:ext uri="{FF2B5EF4-FFF2-40B4-BE49-F238E27FC236}">
              <a16:creationId xmlns:a16="http://schemas.microsoft.com/office/drawing/2014/main" id="{DB83E51D-F4CF-41DF-B27B-8D94D19B49FA}"/>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17" name="文本框 1">
          <a:extLst>
            <a:ext uri="{FF2B5EF4-FFF2-40B4-BE49-F238E27FC236}">
              <a16:creationId xmlns:a16="http://schemas.microsoft.com/office/drawing/2014/main" id="{AF1D4FEA-F457-4227-9DBE-08B13DB196AD}"/>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8" name="文本框 1">
          <a:extLst>
            <a:ext uri="{FF2B5EF4-FFF2-40B4-BE49-F238E27FC236}">
              <a16:creationId xmlns:a16="http://schemas.microsoft.com/office/drawing/2014/main" id="{25BD70D1-CF49-416F-8112-7DC26CB89167}"/>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9" name="文本框 1">
          <a:extLst>
            <a:ext uri="{FF2B5EF4-FFF2-40B4-BE49-F238E27FC236}">
              <a16:creationId xmlns:a16="http://schemas.microsoft.com/office/drawing/2014/main" id="{FD4B26D7-BD97-442E-9A44-D9A125E14838}"/>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20" name="文本框 1">
          <a:extLst>
            <a:ext uri="{FF2B5EF4-FFF2-40B4-BE49-F238E27FC236}">
              <a16:creationId xmlns:a16="http://schemas.microsoft.com/office/drawing/2014/main" id="{517DBB16-B182-4C95-870D-FFFCD29B3B58}"/>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21" name="文本框 1">
          <a:extLst>
            <a:ext uri="{FF2B5EF4-FFF2-40B4-BE49-F238E27FC236}">
              <a16:creationId xmlns:a16="http://schemas.microsoft.com/office/drawing/2014/main" id="{AF0055D5-2558-416C-9422-873E86551A1B}"/>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2" name="文本框 1">
          <a:extLst>
            <a:ext uri="{FF2B5EF4-FFF2-40B4-BE49-F238E27FC236}">
              <a16:creationId xmlns:a16="http://schemas.microsoft.com/office/drawing/2014/main" id="{47249173-8EA5-416F-BE0A-CFE57D38A2A8}"/>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3" name="文本框 1">
          <a:extLst>
            <a:ext uri="{FF2B5EF4-FFF2-40B4-BE49-F238E27FC236}">
              <a16:creationId xmlns:a16="http://schemas.microsoft.com/office/drawing/2014/main" id="{83CAE23D-FB91-462D-BB37-9021C9DF0823}"/>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4" name="文本框 1">
          <a:extLst>
            <a:ext uri="{FF2B5EF4-FFF2-40B4-BE49-F238E27FC236}">
              <a16:creationId xmlns:a16="http://schemas.microsoft.com/office/drawing/2014/main" id="{39A52631-2D38-4978-9AD5-F38FD1FE2973}"/>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5" name="文本框 1">
          <a:extLst>
            <a:ext uri="{FF2B5EF4-FFF2-40B4-BE49-F238E27FC236}">
              <a16:creationId xmlns:a16="http://schemas.microsoft.com/office/drawing/2014/main" id="{A327A96B-1E9A-419C-81F6-5F4385F27528}"/>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6" name="文本框 1">
          <a:extLst>
            <a:ext uri="{FF2B5EF4-FFF2-40B4-BE49-F238E27FC236}">
              <a16:creationId xmlns:a16="http://schemas.microsoft.com/office/drawing/2014/main" id="{47506FB1-9585-4652-845B-1208E0A9F5A6}"/>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7" name="文本框 1">
          <a:extLst>
            <a:ext uri="{FF2B5EF4-FFF2-40B4-BE49-F238E27FC236}">
              <a16:creationId xmlns:a16="http://schemas.microsoft.com/office/drawing/2014/main" id="{2CE7F2DB-440B-4D63-9B9E-9E153E16CD2B}"/>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8" name="文本框 1">
          <a:extLst>
            <a:ext uri="{FF2B5EF4-FFF2-40B4-BE49-F238E27FC236}">
              <a16:creationId xmlns:a16="http://schemas.microsoft.com/office/drawing/2014/main" id="{943153E9-DA8F-4995-A768-FB8CB6867DFD}"/>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9" name="文本框 1">
          <a:extLst>
            <a:ext uri="{FF2B5EF4-FFF2-40B4-BE49-F238E27FC236}">
              <a16:creationId xmlns:a16="http://schemas.microsoft.com/office/drawing/2014/main" id="{2C43A7A0-AECD-4B66-93CA-516A74278D95}"/>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0" name="文本框 1">
          <a:extLst>
            <a:ext uri="{FF2B5EF4-FFF2-40B4-BE49-F238E27FC236}">
              <a16:creationId xmlns:a16="http://schemas.microsoft.com/office/drawing/2014/main" id="{EF6F45A8-80CB-444C-BAE8-08837A6C2A24}"/>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 name="文本框 1">
          <a:extLst>
            <a:ext uri="{FF2B5EF4-FFF2-40B4-BE49-F238E27FC236}">
              <a16:creationId xmlns:a16="http://schemas.microsoft.com/office/drawing/2014/main" id="{5FD83A1F-95EA-44BF-AEB8-EE879036706B}"/>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 name="文本框 1">
          <a:extLst>
            <a:ext uri="{FF2B5EF4-FFF2-40B4-BE49-F238E27FC236}">
              <a16:creationId xmlns:a16="http://schemas.microsoft.com/office/drawing/2014/main" id="{C51D8BCC-B331-4172-8170-6C6A2E2A45EB}"/>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3" name="文本框 1">
          <a:extLst>
            <a:ext uri="{FF2B5EF4-FFF2-40B4-BE49-F238E27FC236}">
              <a16:creationId xmlns:a16="http://schemas.microsoft.com/office/drawing/2014/main" id="{B1DB3E0B-9D0B-4FC8-B2E0-C680880E0C62}"/>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4" name="文本框 1">
          <a:extLst>
            <a:ext uri="{FF2B5EF4-FFF2-40B4-BE49-F238E27FC236}">
              <a16:creationId xmlns:a16="http://schemas.microsoft.com/office/drawing/2014/main" id="{2B1DBB69-1D7C-4907-9ED0-91EF36A539A8}"/>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5" name="文本框 1">
          <a:extLst>
            <a:ext uri="{FF2B5EF4-FFF2-40B4-BE49-F238E27FC236}">
              <a16:creationId xmlns:a16="http://schemas.microsoft.com/office/drawing/2014/main" id="{9D7B680B-5825-4AA8-9BF3-35447D3037FF}"/>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6" name="文本框 1">
          <a:extLst>
            <a:ext uri="{FF2B5EF4-FFF2-40B4-BE49-F238E27FC236}">
              <a16:creationId xmlns:a16="http://schemas.microsoft.com/office/drawing/2014/main" id="{35E33306-C2BC-4C92-88C7-32C12D0784F3}"/>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7" name="文本框 1">
          <a:extLst>
            <a:ext uri="{FF2B5EF4-FFF2-40B4-BE49-F238E27FC236}">
              <a16:creationId xmlns:a16="http://schemas.microsoft.com/office/drawing/2014/main" id="{89CC67E9-C7E0-4D1B-91F3-57F444FBBC02}"/>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8" name="文本框 1">
          <a:extLst>
            <a:ext uri="{FF2B5EF4-FFF2-40B4-BE49-F238E27FC236}">
              <a16:creationId xmlns:a16="http://schemas.microsoft.com/office/drawing/2014/main" id="{B6ED54A3-CFAE-46E2-A179-2A29BFAF985A}"/>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9" name="文本框 1">
          <a:extLst>
            <a:ext uri="{FF2B5EF4-FFF2-40B4-BE49-F238E27FC236}">
              <a16:creationId xmlns:a16="http://schemas.microsoft.com/office/drawing/2014/main" id="{5D188B2C-0E90-4E97-9E39-244A5B579D9B}"/>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0" name="文本框 1">
          <a:extLst>
            <a:ext uri="{FF2B5EF4-FFF2-40B4-BE49-F238E27FC236}">
              <a16:creationId xmlns:a16="http://schemas.microsoft.com/office/drawing/2014/main" id="{E6EB6FF1-2D91-4E59-AFBC-E9ABF5ACE47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1" name="文本框 1">
          <a:extLst>
            <a:ext uri="{FF2B5EF4-FFF2-40B4-BE49-F238E27FC236}">
              <a16:creationId xmlns:a16="http://schemas.microsoft.com/office/drawing/2014/main" id="{0BD08C6D-F58A-4F93-A2E2-E3C9393F04DE}"/>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2" name="文本框 1">
          <a:extLst>
            <a:ext uri="{FF2B5EF4-FFF2-40B4-BE49-F238E27FC236}">
              <a16:creationId xmlns:a16="http://schemas.microsoft.com/office/drawing/2014/main" id="{AA00DE90-D0D3-4308-A023-74DF373927BB}"/>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3" name="文本框 1">
          <a:extLst>
            <a:ext uri="{FF2B5EF4-FFF2-40B4-BE49-F238E27FC236}">
              <a16:creationId xmlns:a16="http://schemas.microsoft.com/office/drawing/2014/main" id="{33F2FBC4-0174-4DA7-889D-4F156DEF7D3F}"/>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4" name="文本框 1">
          <a:extLst>
            <a:ext uri="{FF2B5EF4-FFF2-40B4-BE49-F238E27FC236}">
              <a16:creationId xmlns:a16="http://schemas.microsoft.com/office/drawing/2014/main" id="{43151A62-F49F-4975-A673-106C49FCE21A}"/>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5" name="文本框 1">
          <a:extLst>
            <a:ext uri="{FF2B5EF4-FFF2-40B4-BE49-F238E27FC236}">
              <a16:creationId xmlns:a16="http://schemas.microsoft.com/office/drawing/2014/main" id="{C028D5AE-0C24-425E-A8A9-57FDF5214F0F}"/>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6" name="文本框 1">
          <a:extLst>
            <a:ext uri="{FF2B5EF4-FFF2-40B4-BE49-F238E27FC236}">
              <a16:creationId xmlns:a16="http://schemas.microsoft.com/office/drawing/2014/main" id="{496FE291-9FD7-4D1D-A898-413C478A8582}"/>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47" name="文本框 1">
          <a:extLst>
            <a:ext uri="{FF2B5EF4-FFF2-40B4-BE49-F238E27FC236}">
              <a16:creationId xmlns:a16="http://schemas.microsoft.com/office/drawing/2014/main" id="{E5A62AAD-72D5-4985-B023-1F3B0934388C}"/>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48" name="文本框 1">
          <a:extLst>
            <a:ext uri="{FF2B5EF4-FFF2-40B4-BE49-F238E27FC236}">
              <a16:creationId xmlns:a16="http://schemas.microsoft.com/office/drawing/2014/main" id="{973C4E3F-D21D-42D5-AE13-9F55A0CA4C97}"/>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49" name="文本框 1">
          <a:extLst>
            <a:ext uri="{FF2B5EF4-FFF2-40B4-BE49-F238E27FC236}">
              <a16:creationId xmlns:a16="http://schemas.microsoft.com/office/drawing/2014/main" id="{7FC4730B-7FC4-4C9B-9E38-89D2C1287746}"/>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0" name="文本框 1">
          <a:extLst>
            <a:ext uri="{FF2B5EF4-FFF2-40B4-BE49-F238E27FC236}">
              <a16:creationId xmlns:a16="http://schemas.microsoft.com/office/drawing/2014/main" id="{69DFBB1F-B692-4CF3-A83A-CF49A36A62D3}"/>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1" name="文本框 1">
          <a:extLst>
            <a:ext uri="{FF2B5EF4-FFF2-40B4-BE49-F238E27FC236}">
              <a16:creationId xmlns:a16="http://schemas.microsoft.com/office/drawing/2014/main" id="{4CD5B3AC-9DA2-47C7-9972-1637FECC3467}"/>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52" name="文本框 1">
          <a:extLst>
            <a:ext uri="{FF2B5EF4-FFF2-40B4-BE49-F238E27FC236}">
              <a16:creationId xmlns:a16="http://schemas.microsoft.com/office/drawing/2014/main" id="{ADF9AC70-BB08-4C72-8F1A-F66646BE36AE}"/>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53" name="文本框 1">
          <a:extLst>
            <a:ext uri="{FF2B5EF4-FFF2-40B4-BE49-F238E27FC236}">
              <a16:creationId xmlns:a16="http://schemas.microsoft.com/office/drawing/2014/main" id="{3DFB54B6-9B41-4240-92DB-1FF7CD30706E}"/>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17</xdr:row>
      <xdr:rowOff>0</xdr:rowOff>
    </xdr:from>
    <xdr:ext cx="309880" cy="471170"/>
    <xdr:sp macro="" textlink="">
      <xdr:nvSpPr>
        <xdr:cNvPr id="54" name="文本框 1">
          <a:extLst>
            <a:ext uri="{FF2B5EF4-FFF2-40B4-BE49-F238E27FC236}">
              <a16:creationId xmlns:a16="http://schemas.microsoft.com/office/drawing/2014/main" id="{45495902-129B-47E8-92EE-524C759DBB39}"/>
            </a:ext>
          </a:extLst>
        </xdr:cNvPr>
        <xdr:cNvSpPr txBox="1"/>
      </xdr:nvSpPr>
      <xdr:spPr>
        <a:xfrm>
          <a:off x="9474200" y="12426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55" name="文本框 1">
          <a:extLst>
            <a:ext uri="{FF2B5EF4-FFF2-40B4-BE49-F238E27FC236}">
              <a16:creationId xmlns:a16="http://schemas.microsoft.com/office/drawing/2014/main" id="{899EE353-39F4-411E-8ADE-BFEBDDC2FF95}"/>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56" name="文本框 1">
          <a:extLst>
            <a:ext uri="{FF2B5EF4-FFF2-40B4-BE49-F238E27FC236}">
              <a16:creationId xmlns:a16="http://schemas.microsoft.com/office/drawing/2014/main" id="{F2E735A8-FDD1-415B-9D43-1E79122FE73A}"/>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57" name="文本框 1">
          <a:extLst>
            <a:ext uri="{FF2B5EF4-FFF2-40B4-BE49-F238E27FC236}">
              <a16:creationId xmlns:a16="http://schemas.microsoft.com/office/drawing/2014/main" id="{BB5E8051-2DC6-4736-BDA5-88CBB04236AB}"/>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58" name="文本框 1">
          <a:extLst>
            <a:ext uri="{FF2B5EF4-FFF2-40B4-BE49-F238E27FC236}">
              <a16:creationId xmlns:a16="http://schemas.microsoft.com/office/drawing/2014/main" id="{47C4E60D-5F4B-444F-AEDD-64E396D15602}"/>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59" name="文本框 1">
          <a:extLst>
            <a:ext uri="{FF2B5EF4-FFF2-40B4-BE49-F238E27FC236}">
              <a16:creationId xmlns:a16="http://schemas.microsoft.com/office/drawing/2014/main" id="{87AFAA02-2C7D-418F-8118-FEE7744D8FA1}"/>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60" name="文本框 1">
          <a:extLst>
            <a:ext uri="{FF2B5EF4-FFF2-40B4-BE49-F238E27FC236}">
              <a16:creationId xmlns:a16="http://schemas.microsoft.com/office/drawing/2014/main" id="{0FBDF051-EA8D-4A32-8957-75CF12972F48}"/>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61" name="文本框 1">
          <a:extLst>
            <a:ext uri="{FF2B5EF4-FFF2-40B4-BE49-F238E27FC236}">
              <a16:creationId xmlns:a16="http://schemas.microsoft.com/office/drawing/2014/main" id="{E83E347A-B694-4538-BF0C-2A08A1FA9BBD}"/>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62" name="文本框 1">
          <a:extLst>
            <a:ext uri="{FF2B5EF4-FFF2-40B4-BE49-F238E27FC236}">
              <a16:creationId xmlns:a16="http://schemas.microsoft.com/office/drawing/2014/main" id="{32F3D62F-4D81-492C-AEB5-24AAE506BC0D}"/>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63" name="文本框 1">
          <a:extLst>
            <a:ext uri="{FF2B5EF4-FFF2-40B4-BE49-F238E27FC236}">
              <a16:creationId xmlns:a16="http://schemas.microsoft.com/office/drawing/2014/main" id="{21A810D6-4DB8-407C-AC43-4AE2FBB419D5}"/>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64" name="文本框 1">
          <a:extLst>
            <a:ext uri="{FF2B5EF4-FFF2-40B4-BE49-F238E27FC236}">
              <a16:creationId xmlns:a16="http://schemas.microsoft.com/office/drawing/2014/main" id="{0B4B169F-EE13-452E-B30F-EA6FDB52B4F3}"/>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65" name="文本框 1">
          <a:extLst>
            <a:ext uri="{FF2B5EF4-FFF2-40B4-BE49-F238E27FC236}">
              <a16:creationId xmlns:a16="http://schemas.microsoft.com/office/drawing/2014/main" id="{C47130C7-EA1B-473F-934C-42D9FDE1AE55}"/>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66" name="文本框 1">
          <a:extLst>
            <a:ext uri="{FF2B5EF4-FFF2-40B4-BE49-F238E27FC236}">
              <a16:creationId xmlns:a16="http://schemas.microsoft.com/office/drawing/2014/main" id="{A04278E4-674A-46A7-9108-21E5DF7D72A9}"/>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67" name="文本框 1">
          <a:extLst>
            <a:ext uri="{FF2B5EF4-FFF2-40B4-BE49-F238E27FC236}">
              <a16:creationId xmlns:a16="http://schemas.microsoft.com/office/drawing/2014/main" id="{77708B0A-0056-4115-9BE2-4A15F90FCB40}"/>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68" name="文本框 1">
          <a:extLst>
            <a:ext uri="{FF2B5EF4-FFF2-40B4-BE49-F238E27FC236}">
              <a16:creationId xmlns:a16="http://schemas.microsoft.com/office/drawing/2014/main" id="{97AAE6DC-BD9D-4014-8C17-D1326E977862}"/>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69" name="文本框 1">
          <a:extLst>
            <a:ext uri="{FF2B5EF4-FFF2-40B4-BE49-F238E27FC236}">
              <a16:creationId xmlns:a16="http://schemas.microsoft.com/office/drawing/2014/main" id="{EE61C421-3EBC-4261-B286-F3B938F0A706}"/>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70" name="文本框 1">
          <a:extLst>
            <a:ext uri="{FF2B5EF4-FFF2-40B4-BE49-F238E27FC236}">
              <a16:creationId xmlns:a16="http://schemas.microsoft.com/office/drawing/2014/main" id="{F40063F7-490E-4E07-81BE-2EBC47BF60C4}"/>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71" name="文本框 1">
          <a:extLst>
            <a:ext uri="{FF2B5EF4-FFF2-40B4-BE49-F238E27FC236}">
              <a16:creationId xmlns:a16="http://schemas.microsoft.com/office/drawing/2014/main" id="{31B1CED1-4DC6-43DD-B91A-FFC082FB3B02}"/>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72" name="文本框 1">
          <a:extLst>
            <a:ext uri="{FF2B5EF4-FFF2-40B4-BE49-F238E27FC236}">
              <a16:creationId xmlns:a16="http://schemas.microsoft.com/office/drawing/2014/main" id="{C27BCCEF-E29D-4B85-AFFE-2DEB415C4728}"/>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73" name="文本框 1">
          <a:extLst>
            <a:ext uri="{FF2B5EF4-FFF2-40B4-BE49-F238E27FC236}">
              <a16:creationId xmlns:a16="http://schemas.microsoft.com/office/drawing/2014/main" id="{DC01F188-6F69-46FC-9B71-69CCF01FEAD7}"/>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74" name="文本框 1">
          <a:extLst>
            <a:ext uri="{FF2B5EF4-FFF2-40B4-BE49-F238E27FC236}">
              <a16:creationId xmlns:a16="http://schemas.microsoft.com/office/drawing/2014/main" id="{25323A10-FF08-4FDD-9C49-AF8ABDDD6ECE}"/>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75" name="文本框 1">
          <a:extLst>
            <a:ext uri="{FF2B5EF4-FFF2-40B4-BE49-F238E27FC236}">
              <a16:creationId xmlns:a16="http://schemas.microsoft.com/office/drawing/2014/main" id="{38321713-0F77-4428-81A1-76EC50DB3ED8}"/>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76" name="文本框 1">
          <a:extLst>
            <a:ext uri="{FF2B5EF4-FFF2-40B4-BE49-F238E27FC236}">
              <a16:creationId xmlns:a16="http://schemas.microsoft.com/office/drawing/2014/main" id="{CDA3D3F6-CE86-4762-AE49-9F0C0ED882CF}"/>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77" name="文本框 1">
          <a:extLst>
            <a:ext uri="{FF2B5EF4-FFF2-40B4-BE49-F238E27FC236}">
              <a16:creationId xmlns:a16="http://schemas.microsoft.com/office/drawing/2014/main" id="{803CC604-34B5-4365-BE70-A2DB48BD13F3}"/>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78" name="文本框 1">
          <a:extLst>
            <a:ext uri="{FF2B5EF4-FFF2-40B4-BE49-F238E27FC236}">
              <a16:creationId xmlns:a16="http://schemas.microsoft.com/office/drawing/2014/main" id="{815ACBCC-CA79-457E-BF0E-0BD17597A638}"/>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79" name="文本框 1">
          <a:extLst>
            <a:ext uri="{FF2B5EF4-FFF2-40B4-BE49-F238E27FC236}">
              <a16:creationId xmlns:a16="http://schemas.microsoft.com/office/drawing/2014/main" id="{41277CF0-377C-4967-8406-E7B22EB6704D}"/>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0" name="文本框 1">
          <a:extLst>
            <a:ext uri="{FF2B5EF4-FFF2-40B4-BE49-F238E27FC236}">
              <a16:creationId xmlns:a16="http://schemas.microsoft.com/office/drawing/2014/main" id="{277FB2E5-6D1B-4190-950B-89ED7AFB8422}"/>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1" name="文本框 1">
          <a:extLst>
            <a:ext uri="{FF2B5EF4-FFF2-40B4-BE49-F238E27FC236}">
              <a16:creationId xmlns:a16="http://schemas.microsoft.com/office/drawing/2014/main" id="{856BCAE0-C675-4A30-8326-109BD4604E28}"/>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2" name="文本框 1">
          <a:extLst>
            <a:ext uri="{FF2B5EF4-FFF2-40B4-BE49-F238E27FC236}">
              <a16:creationId xmlns:a16="http://schemas.microsoft.com/office/drawing/2014/main" id="{9B0A6888-D414-46AF-9E20-66937BB5289D}"/>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3" name="文本框 1">
          <a:extLst>
            <a:ext uri="{FF2B5EF4-FFF2-40B4-BE49-F238E27FC236}">
              <a16:creationId xmlns:a16="http://schemas.microsoft.com/office/drawing/2014/main" id="{0CD8AFD3-8B80-4F66-909B-254401E5DE38}"/>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4" name="文本框 1">
          <a:extLst>
            <a:ext uri="{FF2B5EF4-FFF2-40B4-BE49-F238E27FC236}">
              <a16:creationId xmlns:a16="http://schemas.microsoft.com/office/drawing/2014/main" id="{95797CBC-DA6B-4145-B73A-56D21ABEA76C}"/>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5" name="文本框 1">
          <a:extLst>
            <a:ext uri="{FF2B5EF4-FFF2-40B4-BE49-F238E27FC236}">
              <a16:creationId xmlns:a16="http://schemas.microsoft.com/office/drawing/2014/main" id="{CAE28287-49FF-4A6A-AAFD-EA36E46E69C7}"/>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6" name="文本框 1">
          <a:extLst>
            <a:ext uri="{FF2B5EF4-FFF2-40B4-BE49-F238E27FC236}">
              <a16:creationId xmlns:a16="http://schemas.microsoft.com/office/drawing/2014/main" id="{D8CDE8C3-A8D7-4661-B3F9-66E88FB4182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7" name="文本框 1">
          <a:extLst>
            <a:ext uri="{FF2B5EF4-FFF2-40B4-BE49-F238E27FC236}">
              <a16:creationId xmlns:a16="http://schemas.microsoft.com/office/drawing/2014/main" id="{487AF8B6-EF71-4463-A876-E6593CCF19A6}"/>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8" name="文本框 1">
          <a:extLst>
            <a:ext uri="{FF2B5EF4-FFF2-40B4-BE49-F238E27FC236}">
              <a16:creationId xmlns:a16="http://schemas.microsoft.com/office/drawing/2014/main" id="{E14F9DDE-FD83-44BE-8105-A09A72E57878}"/>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89" name="文本框 1">
          <a:extLst>
            <a:ext uri="{FF2B5EF4-FFF2-40B4-BE49-F238E27FC236}">
              <a16:creationId xmlns:a16="http://schemas.microsoft.com/office/drawing/2014/main" id="{C27955E1-D512-4C0B-96E8-DF3F2DA02805}"/>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90" name="文本框 1">
          <a:extLst>
            <a:ext uri="{FF2B5EF4-FFF2-40B4-BE49-F238E27FC236}">
              <a16:creationId xmlns:a16="http://schemas.microsoft.com/office/drawing/2014/main" id="{96228EE3-D6D7-4B17-848A-70CE44A42DD3}"/>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91" name="文本框 1">
          <a:extLst>
            <a:ext uri="{FF2B5EF4-FFF2-40B4-BE49-F238E27FC236}">
              <a16:creationId xmlns:a16="http://schemas.microsoft.com/office/drawing/2014/main" id="{8B0B9B99-4048-4097-B84E-7195408C6A2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92" name="文本框 1">
          <a:extLst>
            <a:ext uri="{FF2B5EF4-FFF2-40B4-BE49-F238E27FC236}">
              <a16:creationId xmlns:a16="http://schemas.microsoft.com/office/drawing/2014/main" id="{24E2EBC9-9ECA-455E-A8A8-68D6F7BD472F}"/>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93" name="文本框 1">
          <a:extLst>
            <a:ext uri="{FF2B5EF4-FFF2-40B4-BE49-F238E27FC236}">
              <a16:creationId xmlns:a16="http://schemas.microsoft.com/office/drawing/2014/main" id="{2E31D787-7906-469F-BD8E-62C6C49E8675}"/>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94" name="文本框 1">
          <a:extLst>
            <a:ext uri="{FF2B5EF4-FFF2-40B4-BE49-F238E27FC236}">
              <a16:creationId xmlns:a16="http://schemas.microsoft.com/office/drawing/2014/main" id="{5592F829-AB74-403B-92C6-32BCDE19DD8F}"/>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95" name="文本框 1">
          <a:extLst>
            <a:ext uri="{FF2B5EF4-FFF2-40B4-BE49-F238E27FC236}">
              <a16:creationId xmlns:a16="http://schemas.microsoft.com/office/drawing/2014/main" id="{4B9D8BC2-8613-4A3F-9C34-C1CE4EB65EC2}"/>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96" name="文本框 1">
          <a:extLst>
            <a:ext uri="{FF2B5EF4-FFF2-40B4-BE49-F238E27FC236}">
              <a16:creationId xmlns:a16="http://schemas.microsoft.com/office/drawing/2014/main" id="{E9DAC1EE-78FB-44D5-AD0A-A5AA51211FD8}"/>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7" name="文本框 1">
          <a:extLst>
            <a:ext uri="{FF2B5EF4-FFF2-40B4-BE49-F238E27FC236}">
              <a16:creationId xmlns:a16="http://schemas.microsoft.com/office/drawing/2014/main" id="{73F45BEA-9E64-447C-82B8-8359B4324E76}"/>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8" name="文本框 1">
          <a:extLst>
            <a:ext uri="{FF2B5EF4-FFF2-40B4-BE49-F238E27FC236}">
              <a16:creationId xmlns:a16="http://schemas.microsoft.com/office/drawing/2014/main" id="{F2800626-D45E-4C89-9A18-C40274AC30A4}"/>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99" name="文本框 1">
          <a:extLst>
            <a:ext uri="{FF2B5EF4-FFF2-40B4-BE49-F238E27FC236}">
              <a16:creationId xmlns:a16="http://schemas.microsoft.com/office/drawing/2014/main" id="{858015F7-C3CF-45F6-B90D-6E6C6563F1C0}"/>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00" name="文本框 1">
          <a:extLst>
            <a:ext uri="{FF2B5EF4-FFF2-40B4-BE49-F238E27FC236}">
              <a16:creationId xmlns:a16="http://schemas.microsoft.com/office/drawing/2014/main" id="{BE2CFB7B-1465-4649-9DB6-466758A7BD18}"/>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01" name="文本框 1">
          <a:extLst>
            <a:ext uri="{FF2B5EF4-FFF2-40B4-BE49-F238E27FC236}">
              <a16:creationId xmlns:a16="http://schemas.microsoft.com/office/drawing/2014/main" id="{2A480E10-8530-45F0-9358-501F26EEAF40}"/>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02" name="文本框 1">
          <a:extLst>
            <a:ext uri="{FF2B5EF4-FFF2-40B4-BE49-F238E27FC236}">
              <a16:creationId xmlns:a16="http://schemas.microsoft.com/office/drawing/2014/main" id="{6686EFA5-9EE9-4040-88A3-631E47C4FD4B}"/>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6</xdr:row>
      <xdr:rowOff>0</xdr:rowOff>
    </xdr:from>
    <xdr:ext cx="309880" cy="966470"/>
    <xdr:sp macro="" textlink="">
      <xdr:nvSpPr>
        <xdr:cNvPr id="103" name="文本框 103">
          <a:extLst>
            <a:ext uri="{FF2B5EF4-FFF2-40B4-BE49-F238E27FC236}">
              <a16:creationId xmlns:a16="http://schemas.microsoft.com/office/drawing/2014/main" id="{2B9519F7-9AEA-47BF-97D0-363D5E847B36}"/>
            </a:ext>
          </a:extLst>
        </xdr:cNvPr>
        <xdr:cNvSpPr txBox="1"/>
      </xdr:nvSpPr>
      <xdr:spPr>
        <a:xfrm>
          <a:off x="9474200" y="2997200"/>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6</xdr:row>
      <xdr:rowOff>0</xdr:rowOff>
    </xdr:from>
    <xdr:ext cx="309880" cy="966470"/>
    <xdr:sp macro="" textlink="">
      <xdr:nvSpPr>
        <xdr:cNvPr id="104" name="文本框 1">
          <a:extLst>
            <a:ext uri="{FF2B5EF4-FFF2-40B4-BE49-F238E27FC236}">
              <a16:creationId xmlns:a16="http://schemas.microsoft.com/office/drawing/2014/main" id="{BE0A20E6-2354-4FFC-8DC9-FAE91DB7D93F}"/>
            </a:ext>
          </a:extLst>
        </xdr:cNvPr>
        <xdr:cNvSpPr txBox="1"/>
      </xdr:nvSpPr>
      <xdr:spPr>
        <a:xfrm>
          <a:off x="9474200" y="2997200"/>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05" name="文本框 1">
          <a:extLst>
            <a:ext uri="{FF2B5EF4-FFF2-40B4-BE49-F238E27FC236}">
              <a16:creationId xmlns:a16="http://schemas.microsoft.com/office/drawing/2014/main" id="{263A82A4-72A5-4471-8361-7EA27EDABEE7}"/>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06" name="文本框 1">
          <a:extLst>
            <a:ext uri="{FF2B5EF4-FFF2-40B4-BE49-F238E27FC236}">
              <a16:creationId xmlns:a16="http://schemas.microsoft.com/office/drawing/2014/main" id="{082F8AD0-97C0-495B-B621-9F943718778F}"/>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6</xdr:row>
      <xdr:rowOff>0</xdr:rowOff>
    </xdr:from>
    <xdr:ext cx="309880" cy="966470"/>
    <xdr:sp macro="" textlink="">
      <xdr:nvSpPr>
        <xdr:cNvPr id="107" name="文本框 1">
          <a:extLst>
            <a:ext uri="{FF2B5EF4-FFF2-40B4-BE49-F238E27FC236}">
              <a16:creationId xmlns:a16="http://schemas.microsoft.com/office/drawing/2014/main" id="{8D75BA59-535D-405B-92D4-BE29A95A3701}"/>
            </a:ext>
          </a:extLst>
        </xdr:cNvPr>
        <xdr:cNvSpPr txBox="1"/>
      </xdr:nvSpPr>
      <xdr:spPr>
        <a:xfrm>
          <a:off x="9474200" y="2997200"/>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6</xdr:row>
      <xdr:rowOff>0</xdr:rowOff>
    </xdr:from>
    <xdr:ext cx="309880" cy="966470"/>
    <xdr:sp macro="" textlink="">
      <xdr:nvSpPr>
        <xdr:cNvPr id="108" name="文本框 1">
          <a:extLst>
            <a:ext uri="{FF2B5EF4-FFF2-40B4-BE49-F238E27FC236}">
              <a16:creationId xmlns:a16="http://schemas.microsoft.com/office/drawing/2014/main" id="{18F1E7C8-C026-4AE3-B7D7-9F0D81195F1A}"/>
            </a:ext>
          </a:extLst>
        </xdr:cNvPr>
        <xdr:cNvSpPr txBox="1"/>
      </xdr:nvSpPr>
      <xdr:spPr>
        <a:xfrm>
          <a:off x="9474200" y="2997200"/>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09" name="文本框 1">
          <a:extLst>
            <a:ext uri="{FF2B5EF4-FFF2-40B4-BE49-F238E27FC236}">
              <a16:creationId xmlns:a16="http://schemas.microsoft.com/office/drawing/2014/main" id="{C78509A5-ED12-4BDB-8810-56E69E56869E}"/>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10" name="文本框 1">
          <a:extLst>
            <a:ext uri="{FF2B5EF4-FFF2-40B4-BE49-F238E27FC236}">
              <a16:creationId xmlns:a16="http://schemas.microsoft.com/office/drawing/2014/main" id="{CF424B46-278E-4D09-9982-0F373F17A034}"/>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11" name="文本框 1">
          <a:extLst>
            <a:ext uri="{FF2B5EF4-FFF2-40B4-BE49-F238E27FC236}">
              <a16:creationId xmlns:a16="http://schemas.microsoft.com/office/drawing/2014/main" id="{C95EE2CF-F7B3-4B28-B493-80A31821F308}"/>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12" name="文本框 1">
          <a:extLst>
            <a:ext uri="{FF2B5EF4-FFF2-40B4-BE49-F238E27FC236}">
              <a16:creationId xmlns:a16="http://schemas.microsoft.com/office/drawing/2014/main" id="{A6DC944F-E678-49D9-90C0-2857CC16ECC3}"/>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13" name="文本框 1">
          <a:extLst>
            <a:ext uri="{FF2B5EF4-FFF2-40B4-BE49-F238E27FC236}">
              <a16:creationId xmlns:a16="http://schemas.microsoft.com/office/drawing/2014/main" id="{FD5697F7-6EA1-4A9B-945F-F834DFCFFE37}"/>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14" name="文本框 1">
          <a:extLst>
            <a:ext uri="{FF2B5EF4-FFF2-40B4-BE49-F238E27FC236}">
              <a16:creationId xmlns:a16="http://schemas.microsoft.com/office/drawing/2014/main" id="{D20CE7B1-D407-4BAA-935C-29EE63FFF834}"/>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15" name="文本框 1">
          <a:extLst>
            <a:ext uri="{FF2B5EF4-FFF2-40B4-BE49-F238E27FC236}">
              <a16:creationId xmlns:a16="http://schemas.microsoft.com/office/drawing/2014/main" id="{1B0C9BBE-D4CE-4D43-B97F-D22E6492EA7B}"/>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116" name="文本框 1">
          <a:extLst>
            <a:ext uri="{FF2B5EF4-FFF2-40B4-BE49-F238E27FC236}">
              <a16:creationId xmlns:a16="http://schemas.microsoft.com/office/drawing/2014/main" id="{1BA21411-1AC4-44B2-B53F-8F6195D472A7}"/>
            </a:ext>
          </a:extLst>
        </xdr:cNvPr>
        <xdr:cNvSpPr txBox="1"/>
      </xdr:nvSpPr>
      <xdr:spPr>
        <a:xfrm>
          <a:off x="9474200" y="33528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17" name="文本框 1">
          <a:extLst>
            <a:ext uri="{FF2B5EF4-FFF2-40B4-BE49-F238E27FC236}">
              <a16:creationId xmlns:a16="http://schemas.microsoft.com/office/drawing/2014/main" id="{A3C3BE93-B204-45F1-84E2-DEC93F158C68}"/>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18" name="文本框 1">
          <a:extLst>
            <a:ext uri="{FF2B5EF4-FFF2-40B4-BE49-F238E27FC236}">
              <a16:creationId xmlns:a16="http://schemas.microsoft.com/office/drawing/2014/main" id="{E3CCFC00-3F40-487F-9CDE-BCA6B0429BA0}"/>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19" name="文本框 1">
          <a:extLst>
            <a:ext uri="{FF2B5EF4-FFF2-40B4-BE49-F238E27FC236}">
              <a16:creationId xmlns:a16="http://schemas.microsoft.com/office/drawing/2014/main" id="{6B9F7FD8-58B8-49F8-B150-5C50C0D0E556}"/>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0" name="文本框 1">
          <a:extLst>
            <a:ext uri="{FF2B5EF4-FFF2-40B4-BE49-F238E27FC236}">
              <a16:creationId xmlns:a16="http://schemas.microsoft.com/office/drawing/2014/main" id="{35B62404-B9A9-4A8B-B984-4202F20EDC97}"/>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21" name="文本框 1">
          <a:extLst>
            <a:ext uri="{FF2B5EF4-FFF2-40B4-BE49-F238E27FC236}">
              <a16:creationId xmlns:a16="http://schemas.microsoft.com/office/drawing/2014/main" id="{E9B80192-7EC3-4645-B718-6D4A230EB399}"/>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22" name="文本框 1">
          <a:extLst>
            <a:ext uri="{FF2B5EF4-FFF2-40B4-BE49-F238E27FC236}">
              <a16:creationId xmlns:a16="http://schemas.microsoft.com/office/drawing/2014/main" id="{E25005B4-F1EC-4ACD-94B1-6C83C1755C85}"/>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3" name="文本框 1">
          <a:extLst>
            <a:ext uri="{FF2B5EF4-FFF2-40B4-BE49-F238E27FC236}">
              <a16:creationId xmlns:a16="http://schemas.microsoft.com/office/drawing/2014/main" id="{7CB59C78-7546-4526-9144-B443A59E78E8}"/>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4" name="文本框 1">
          <a:extLst>
            <a:ext uri="{FF2B5EF4-FFF2-40B4-BE49-F238E27FC236}">
              <a16:creationId xmlns:a16="http://schemas.microsoft.com/office/drawing/2014/main" id="{C31DE2ED-068C-4CDF-A525-9425EEC5D8D9}"/>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5" name="文本框 1">
          <a:extLst>
            <a:ext uri="{FF2B5EF4-FFF2-40B4-BE49-F238E27FC236}">
              <a16:creationId xmlns:a16="http://schemas.microsoft.com/office/drawing/2014/main" id="{A101FBC4-A3AE-4A1E-85B3-CD194B131D5C}"/>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6" name="文本框 1">
          <a:extLst>
            <a:ext uri="{FF2B5EF4-FFF2-40B4-BE49-F238E27FC236}">
              <a16:creationId xmlns:a16="http://schemas.microsoft.com/office/drawing/2014/main" id="{B30B6257-FDCF-4987-9D9C-884541229EA7}"/>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7" name="文本框 1">
          <a:extLst>
            <a:ext uri="{FF2B5EF4-FFF2-40B4-BE49-F238E27FC236}">
              <a16:creationId xmlns:a16="http://schemas.microsoft.com/office/drawing/2014/main" id="{D38F91A6-F5C3-421B-A7F9-5B988B425879}"/>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8" name="文本框 1">
          <a:extLst>
            <a:ext uri="{FF2B5EF4-FFF2-40B4-BE49-F238E27FC236}">
              <a16:creationId xmlns:a16="http://schemas.microsoft.com/office/drawing/2014/main" id="{473AAC4A-B816-4864-92B8-AA0A62EBF6D1}"/>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29" name="文本框 1">
          <a:extLst>
            <a:ext uri="{FF2B5EF4-FFF2-40B4-BE49-F238E27FC236}">
              <a16:creationId xmlns:a16="http://schemas.microsoft.com/office/drawing/2014/main" id="{C872309C-B946-44F0-AB7D-73E6DFDEC39E}"/>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30" name="文本框 1">
          <a:extLst>
            <a:ext uri="{FF2B5EF4-FFF2-40B4-BE49-F238E27FC236}">
              <a16:creationId xmlns:a16="http://schemas.microsoft.com/office/drawing/2014/main" id="{D687BA4C-4F65-4B54-ADA1-2477AA6174E3}"/>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31" name="文本框 1">
          <a:extLst>
            <a:ext uri="{FF2B5EF4-FFF2-40B4-BE49-F238E27FC236}">
              <a16:creationId xmlns:a16="http://schemas.microsoft.com/office/drawing/2014/main" id="{AF026402-9083-4AD5-B4D4-09F58BA73143}"/>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32" name="文本框 1">
          <a:extLst>
            <a:ext uri="{FF2B5EF4-FFF2-40B4-BE49-F238E27FC236}">
              <a16:creationId xmlns:a16="http://schemas.microsoft.com/office/drawing/2014/main" id="{41B3974D-7EB3-4728-B7EC-9BC2AE0AD25A}"/>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33" name="文本框 1">
          <a:extLst>
            <a:ext uri="{FF2B5EF4-FFF2-40B4-BE49-F238E27FC236}">
              <a16:creationId xmlns:a16="http://schemas.microsoft.com/office/drawing/2014/main" id="{51331CFB-A8AC-44BA-960A-A68AB8338176}"/>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34" name="文本框 1">
          <a:extLst>
            <a:ext uri="{FF2B5EF4-FFF2-40B4-BE49-F238E27FC236}">
              <a16:creationId xmlns:a16="http://schemas.microsoft.com/office/drawing/2014/main" id="{85CE1D9A-A4A5-45E2-A0D7-5BC7C557FDEF}"/>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35" name="文本框 1">
          <a:extLst>
            <a:ext uri="{FF2B5EF4-FFF2-40B4-BE49-F238E27FC236}">
              <a16:creationId xmlns:a16="http://schemas.microsoft.com/office/drawing/2014/main" id="{163E16EE-92E1-42A1-B232-88052EF078E7}"/>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36" name="文本框 1">
          <a:extLst>
            <a:ext uri="{FF2B5EF4-FFF2-40B4-BE49-F238E27FC236}">
              <a16:creationId xmlns:a16="http://schemas.microsoft.com/office/drawing/2014/main" id="{51ACDC3F-0117-4D30-9839-2C3DF8E91155}"/>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37" name="文本框 1">
          <a:extLst>
            <a:ext uri="{FF2B5EF4-FFF2-40B4-BE49-F238E27FC236}">
              <a16:creationId xmlns:a16="http://schemas.microsoft.com/office/drawing/2014/main" id="{27D4596D-4D8B-4AFC-9425-3F765D31ECE1}"/>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38" name="文本框 1">
          <a:extLst>
            <a:ext uri="{FF2B5EF4-FFF2-40B4-BE49-F238E27FC236}">
              <a16:creationId xmlns:a16="http://schemas.microsoft.com/office/drawing/2014/main" id="{737B062E-CE46-45D1-9112-ACD013229DAF}"/>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39" name="文本框 1">
          <a:extLst>
            <a:ext uri="{FF2B5EF4-FFF2-40B4-BE49-F238E27FC236}">
              <a16:creationId xmlns:a16="http://schemas.microsoft.com/office/drawing/2014/main" id="{3AF82A1F-22E9-44E9-B4D9-751853C5B3BD}"/>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40" name="文本框 1">
          <a:extLst>
            <a:ext uri="{FF2B5EF4-FFF2-40B4-BE49-F238E27FC236}">
              <a16:creationId xmlns:a16="http://schemas.microsoft.com/office/drawing/2014/main" id="{1E6F6367-054A-4F04-ABD1-98238AF4DD9B}"/>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41" name="文本框 1">
          <a:extLst>
            <a:ext uri="{FF2B5EF4-FFF2-40B4-BE49-F238E27FC236}">
              <a16:creationId xmlns:a16="http://schemas.microsoft.com/office/drawing/2014/main" id="{89305F1C-540B-46A2-8155-7E437B8D821F}"/>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42" name="文本框 1">
          <a:extLst>
            <a:ext uri="{FF2B5EF4-FFF2-40B4-BE49-F238E27FC236}">
              <a16:creationId xmlns:a16="http://schemas.microsoft.com/office/drawing/2014/main" id="{097B073B-5A7D-40F2-93EE-6028DE770609}"/>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43" name="文本框 1">
          <a:extLst>
            <a:ext uri="{FF2B5EF4-FFF2-40B4-BE49-F238E27FC236}">
              <a16:creationId xmlns:a16="http://schemas.microsoft.com/office/drawing/2014/main" id="{F4A26D5B-DAA1-49B8-9990-52B690205F36}"/>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144" name="文本框 1">
          <a:extLst>
            <a:ext uri="{FF2B5EF4-FFF2-40B4-BE49-F238E27FC236}">
              <a16:creationId xmlns:a16="http://schemas.microsoft.com/office/drawing/2014/main" id="{3FD2CC23-0326-4C15-900B-83A4E9392720}"/>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145" name="文本框 1">
          <a:extLst>
            <a:ext uri="{FF2B5EF4-FFF2-40B4-BE49-F238E27FC236}">
              <a16:creationId xmlns:a16="http://schemas.microsoft.com/office/drawing/2014/main" id="{F7B79749-7450-41D6-9638-F821EABFE929}"/>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146" name="文本框 1">
          <a:extLst>
            <a:ext uri="{FF2B5EF4-FFF2-40B4-BE49-F238E27FC236}">
              <a16:creationId xmlns:a16="http://schemas.microsoft.com/office/drawing/2014/main" id="{0C3046F4-193A-46E4-9257-6BB9D8E8BC84}"/>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47" name="文本框 1">
          <a:extLst>
            <a:ext uri="{FF2B5EF4-FFF2-40B4-BE49-F238E27FC236}">
              <a16:creationId xmlns:a16="http://schemas.microsoft.com/office/drawing/2014/main" id="{6A9B26F7-45D2-4899-B9CC-540CC7ABB2F4}"/>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48" name="文本框 1">
          <a:extLst>
            <a:ext uri="{FF2B5EF4-FFF2-40B4-BE49-F238E27FC236}">
              <a16:creationId xmlns:a16="http://schemas.microsoft.com/office/drawing/2014/main" id="{0D16CB9B-E5B5-41A2-AF94-3FC9C9D0C48E}"/>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149" name="文本框 1">
          <a:extLst>
            <a:ext uri="{FF2B5EF4-FFF2-40B4-BE49-F238E27FC236}">
              <a16:creationId xmlns:a16="http://schemas.microsoft.com/office/drawing/2014/main" id="{A4C24E4C-EDB6-43A5-9F3D-49CFB16FE909}"/>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150" name="文本框 1">
          <a:extLst>
            <a:ext uri="{FF2B5EF4-FFF2-40B4-BE49-F238E27FC236}">
              <a16:creationId xmlns:a16="http://schemas.microsoft.com/office/drawing/2014/main" id="{BD6DB18E-57A2-4E82-A6FA-5D004B0AD627}"/>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1" name="文本框 1">
          <a:extLst>
            <a:ext uri="{FF2B5EF4-FFF2-40B4-BE49-F238E27FC236}">
              <a16:creationId xmlns:a16="http://schemas.microsoft.com/office/drawing/2014/main" id="{5ABD58E9-199C-49AD-821A-6CB095406FC5}"/>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2" name="文本框 1">
          <a:extLst>
            <a:ext uri="{FF2B5EF4-FFF2-40B4-BE49-F238E27FC236}">
              <a16:creationId xmlns:a16="http://schemas.microsoft.com/office/drawing/2014/main" id="{4BFDF7DC-3835-4C01-8920-5C74B8AFF8C2}"/>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3" name="文本框 1">
          <a:extLst>
            <a:ext uri="{FF2B5EF4-FFF2-40B4-BE49-F238E27FC236}">
              <a16:creationId xmlns:a16="http://schemas.microsoft.com/office/drawing/2014/main" id="{C2EF3F4E-EEB1-4EDB-9288-D7967741A6E8}"/>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4" name="文本框 1">
          <a:extLst>
            <a:ext uri="{FF2B5EF4-FFF2-40B4-BE49-F238E27FC236}">
              <a16:creationId xmlns:a16="http://schemas.microsoft.com/office/drawing/2014/main" id="{46E457A7-A456-41F2-B4CE-6ED57BFE061C}"/>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5" name="文本框 1">
          <a:extLst>
            <a:ext uri="{FF2B5EF4-FFF2-40B4-BE49-F238E27FC236}">
              <a16:creationId xmlns:a16="http://schemas.microsoft.com/office/drawing/2014/main" id="{94DF5D41-C427-47E1-B488-2EFEE251ACAE}"/>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6" name="文本框 1">
          <a:extLst>
            <a:ext uri="{FF2B5EF4-FFF2-40B4-BE49-F238E27FC236}">
              <a16:creationId xmlns:a16="http://schemas.microsoft.com/office/drawing/2014/main" id="{26E6E697-7A6C-4C3A-ADB7-2579256E5013}"/>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7" name="文本框 1">
          <a:extLst>
            <a:ext uri="{FF2B5EF4-FFF2-40B4-BE49-F238E27FC236}">
              <a16:creationId xmlns:a16="http://schemas.microsoft.com/office/drawing/2014/main" id="{63C20033-0E5D-45FF-9154-98376AB9F26A}"/>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158" name="文本框 1">
          <a:extLst>
            <a:ext uri="{FF2B5EF4-FFF2-40B4-BE49-F238E27FC236}">
              <a16:creationId xmlns:a16="http://schemas.microsoft.com/office/drawing/2014/main" id="{38AAFCF9-A213-4B81-80CB-0D9F0ED4898C}"/>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159" name="文本框 1">
          <a:extLst>
            <a:ext uri="{FF2B5EF4-FFF2-40B4-BE49-F238E27FC236}">
              <a16:creationId xmlns:a16="http://schemas.microsoft.com/office/drawing/2014/main" id="{D99E9051-CD93-41F2-A10E-521C4781CFD5}"/>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160" name="文本框 1">
          <a:extLst>
            <a:ext uri="{FF2B5EF4-FFF2-40B4-BE49-F238E27FC236}">
              <a16:creationId xmlns:a16="http://schemas.microsoft.com/office/drawing/2014/main" id="{1297A473-91F4-416E-8AEE-88D9DECF8095}"/>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61" name="文本框 1">
          <a:extLst>
            <a:ext uri="{FF2B5EF4-FFF2-40B4-BE49-F238E27FC236}">
              <a16:creationId xmlns:a16="http://schemas.microsoft.com/office/drawing/2014/main" id="{99A4415A-3119-45EB-822F-DC3D9849289A}"/>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62" name="文本框 1">
          <a:extLst>
            <a:ext uri="{FF2B5EF4-FFF2-40B4-BE49-F238E27FC236}">
              <a16:creationId xmlns:a16="http://schemas.microsoft.com/office/drawing/2014/main" id="{DAAA654A-378E-4FAE-90FE-BB81F612D100}"/>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163" name="文本框 1">
          <a:extLst>
            <a:ext uri="{FF2B5EF4-FFF2-40B4-BE49-F238E27FC236}">
              <a16:creationId xmlns:a16="http://schemas.microsoft.com/office/drawing/2014/main" id="{5F49510D-E6FC-4218-B045-2AE2D4BE6A4A}"/>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164" name="文本框 1">
          <a:extLst>
            <a:ext uri="{FF2B5EF4-FFF2-40B4-BE49-F238E27FC236}">
              <a16:creationId xmlns:a16="http://schemas.microsoft.com/office/drawing/2014/main" id="{31906C04-62C8-4540-A95F-92EBA9EA81BC}"/>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65" name="文本框 1">
          <a:extLst>
            <a:ext uri="{FF2B5EF4-FFF2-40B4-BE49-F238E27FC236}">
              <a16:creationId xmlns:a16="http://schemas.microsoft.com/office/drawing/2014/main" id="{2B3852A9-AC48-4081-B2E3-770148274B1B}"/>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66" name="文本框 1">
          <a:extLst>
            <a:ext uri="{FF2B5EF4-FFF2-40B4-BE49-F238E27FC236}">
              <a16:creationId xmlns:a16="http://schemas.microsoft.com/office/drawing/2014/main" id="{B1F8FF0E-F97B-4347-ABB3-426E2D3975C3}"/>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67" name="文本框 1">
          <a:extLst>
            <a:ext uri="{FF2B5EF4-FFF2-40B4-BE49-F238E27FC236}">
              <a16:creationId xmlns:a16="http://schemas.microsoft.com/office/drawing/2014/main" id="{17DF7409-9D06-4BC6-90B5-18A25E5C10AD}"/>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68" name="文本框 1">
          <a:extLst>
            <a:ext uri="{FF2B5EF4-FFF2-40B4-BE49-F238E27FC236}">
              <a16:creationId xmlns:a16="http://schemas.microsoft.com/office/drawing/2014/main" id="{934503B2-F439-4A42-9EC0-DD772A22A220}"/>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69" name="文本框 1">
          <a:extLst>
            <a:ext uri="{FF2B5EF4-FFF2-40B4-BE49-F238E27FC236}">
              <a16:creationId xmlns:a16="http://schemas.microsoft.com/office/drawing/2014/main" id="{AD86ACBD-6DCE-4076-A99F-E124307BC770}"/>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70" name="文本框 1">
          <a:extLst>
            <a:ext uri="{FF2B5EF4-FFF2-40B4-BE49-F238E27FC236}">
              <a16:creationId xmlns:a16="http://schemas.microsoft.com/office/drawing/2014/main" id="{24F6100B-696C-4089-BFB7-0C0CC3F229C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71" name="文本框 1">
          <a:extLst>
            <a:ext uri="{FF2B5EF4-FFF2-40B4-BE49-F238E27FC236}">
              <a16:creationId xmlns:a16="http://schemas.microsoft.com/office/drawing/2014/main" id="{699BC164-0D1E-4A73-8202-0B482DC382C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172" name="文本框 1">
          <a:extLst>
            <a:ext uri="{FF2B5EF4-FFF2-40B4-BE49-F238E27FC236}">
              <a16:creationId xmlns:a16="http://schemas.microsoft.com/office/drawing/2014/main" id="{A6387363-5AD8-4AEC-B7B3-5CBF3D52D005}"/>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73" name="文本框 1">
          <a:extLst>
            <a:ext uri="{FF2B5EF4-FFF2-40B4-BE49-F238E27FC236}">
              <a16:creationId xmlns:a16="http://schemas.microsoft.com/office/drawing/2014/main" id="{C2CBA2EB-3774-4783-8BB4-600B03A833DF}"/>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74" name="文本框 1">
          <a:extLst>
            <a:ext uri="{FF2B5EF4-FFF2-40B4-BE49-F238E27FC236}">
              <a16:creationId xmlns:a16="http://schemas.microsoft.com/office/drawing/2014/main" id="{6B1FA8A7-CC31-4257-9244-36DC6F74E9C9}"/>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75" name="文本框 1">
          <a:extLst>
            <a:ext uri="{FF2B5EF4-FFF2-40B4-BE49-F238E27FC236}">
              <a16:creationId xmlns:a16="http://schemas.microsoft.com/office/drawing/2014/main" id="{97D6C1D3-9200-45FA-8332-65DAFA66CD91}"/>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76" name="文本框 1">
          <a:extLst>
            <a:ext uri="{FF2B5EF4-FFF2-40B4-BE49-F238E27FC236}">
              <a16:creationId xmlns:a16="http://schemas.microsoft.com/office/drawing/2014/main" id="{70291C36-5164-4064-B642-35E4B3EFEFE2}"/>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77" name="文本框 1">
          <a:extLst>
            <a:ext uri="{FF2B5EF4-FFF2-40B4-BE49-F238E27FC236}">
              <a16:creationId xmlns:a16="http://schemas.microsoft.com/office/drawing/2014/main" id="{88749486-F764-4C96-B639-42D8FCE32521}"/>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78" name="文本框 1">
          <a:extLst>
            <a:ext uri="{FF2B5EF4-FFF2-40B4-BE49-F238E27FC236}">
              <a16:creationId xmlns:a16="http://schemas.microsoft.com/office/drawing/2014/main" id="{92695145-897D-492C-9AC8-FAB8ECCCE718}"/>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79" name="文本框 179">
          <a:extLst>
            <a:ext uri="{FF2B5EF4-FFF2-40B4-BE49-F238E27FC236}">
              <a16:creationId xmlns:a16="http://schemas.microsoft.com/office/drawing/2014/main" id="{9BF756BE-3791-4E0A-9280-AE719451D54D}"/>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80" name="文本框 1">
          <a:extLst>
            <a:ext uri="{FF2B5EF4-FFF2-40B4-BE49-F238E27FC236}">
              <a16:creationId xmlns:a16="http://schemas.microsoft.com/office/drawing/2014/main" id="{8CEEEA67-3EA2-4B7A-8114-FD28DCEB7823}"/>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81" name="文本框 1">
          <a:extLst>
            <a:ext uri="{FF2B5EF4-FFF2-40B4-BE49-F238E27FC236}">
              <a16:creationId xmlns:a16="http://schemas.microsoft.com/office/drawing/2014/main" id="{E06DD961-CB48-4BD7-833F-4E175060AA7B}"/>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82" name="文本框 1">
          <a:extLst>
            <a:ext uri="{FF2B5EF4-FFF2-40B4-BE49-F238E27FC236}">
              <a16:creationId xmlns:a16="http://schemas.microsoft.com/office/drawing/2014/main" id="{26D7E2BE-2D3A-47A9-9D5D-22758734C733}"/>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83" name="文本框 1">
          <a:extLst>
            <a:ext uri="{FF2B5EF4-FFF2-40B4-BE49-F238E27FC236}">
              <a16:creationId xmlns:a16="http://schemas.microsoft.com/office/drawing/2014/main" id="{D9612F48-BB43-4F4D-824D-D7BEC3989F78}"/>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184" name="文本框 1">
          <a:extLst>
            <a:ext uri="{FF2B5EF4-FFF2-40B4-BE49-F238E27FC236}">
              <a16:creationId xmlns:a16="http://schemas.microsoft.com/office/drawing/2014/main" id="{1C6C62C8-5557-4A7A-9878-4B826F129576}"/>
            </a:ext>
          </a:extLst>
        </xdr:cNvPr>
        <xdr:cNvSpPr txBox="1"/>
      </xdr:nvSpPr>
      <xdr:spPr>
        <a:xfrm>
          <a:off x="9474200" y="33528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85" name="文本框 1">
          <a:extLst>
            <a:ext uri="{FF2B5EF4-FFF2-40B4-BE49-F238E27FC236}">
              <a16:creationId xmlns:a16="http://schemas.microsoft.com/office/drawing/2014/main" id="{94996DCB-29F4-4CCA-B590-05577BF95B5A}"/>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86" name="文本框 1">
          <a:extLst>
            <a:ext uri="{FF2B5EF4-FFF2-40B4-BE49-F238E27FC236}">
              <a16:creationId xmlns:a16="http://schemas.microsoft.com/office/drawing/2014/main" id="{654422A4-962B-4B96-805B-C86BE25C3EAF}"/>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87" name="文本框 1">
          <a:extLst>
            <a:ext uri="{FF2B5EF4-FFF2-40B4-BE49-F238E27FC236}">
              <a16:creationId xmlns:a16="http://schemas.microsoft.com/office/drawing/2014/main" id="{59CABDF4-6E32-4A29-A948-9C08F89291F0}"/>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88" name="文本框 1">
          <a:extLst>
            <a:ext uri="{FF2B5EF4-FFF2-40B4-BE49-F238E27FC236}">
              <a16:creationId xmlns:a16="http://schemas.microsoft.com/office/drawing/2014/main" id="{019FFB3C-E826-465F-920B-0579F0FFC563}"/>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89" name="文本框 1">
          <a:extLst>
            <a:ext uri="{FF2B5EF4-FFF2-40B4-BE49-F238E27FC236}">
              <a16:creationId xmlns:a16="http://schemas.microsoft.com/office/drawing/2014/main" id="{FB2C940D-F397-4C97-8104-5D74B0A59533}"/>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90" name="文本框 1">
          <a:extLst>
            <a:ext uri="{FF2B5EF4-FFF2-40B4-BE49-F238E27FC236}">
              <a16:creationId xmlns:a16="http://schemas.microsoft.com/office/drawing/2014/main" id="{EBD86F9E-3F70-4FB0-B916-6302AEBC21F4}"/>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91" name="文本框 1">
          <a:extLst>
            <a:ext uri="{FF2B5EF4-FFF2-40B4-BE49-F238E27FC236}">
              <a16:creationId xmlns:a16="http://schemas.microsoft.com/office/drawing/2014/main" id="{58FF8B64-3378-4A4E-B0DE-E455518400E2}"/>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192" name="文本框 1">
          <a:extLst>
            <a:ext uri="{FF2B5EF4-FFF2-40B4-BE49-F238E27FC236}">
              <a16:creationId xmlns:a16="http://schemas.microsoft.com/office/drawing/2014/main" id="{E4C6FEE8-6284-44E7-B41F-0C7676C2DA4A}"/>
            </a:ext>
          </a:extLst>
        </xdr:cNvPr>
        <xdr:cNvSpPr txBox="1"/>
      </xdr:nvSpPr>
      <xdr:spPr>
        <a:xfrm>
          <a:off x="9474200" y="8007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93" name="文本框 1">
          <a:extLst>
            <a:ext uri="{FF2B5EF4-FFF2-40B4-BE49-F238E27FC236}">
              <a16:creationId xmlns:a16="http://schemas.microsoft.com/office/drawing/2014/main" id="{A76A8956-ACE3-43F7-8CFF-8B8DF0CC8A3A}"/>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94" name="文本框 1">
          <a:extLst>
            <a:ext uri="{FF2B5EF4-FFF2-40B4-BE49-F238E27FC236}">
              <a16:creationId xmlns:a16="http://schemas.microsoft.com/office/drawing/2014/main" id="{B2C059C7-24EA-46A4-A48D-2F2425C66464}"/>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95" name="文本框 1">
          <a:extLst>
            <a:ext uri="{FF2B5EF4-FFF2-40B4-BE49-F238E27FC236}">
              <a16:creationId xmlns:a16="http://schemas.microsoft.com/office/drawing/2014/main" id="{00540D1B-22CA-4B7D-B042-353CD3ED124E}"/>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196" name="文本框 1">
          <a:extLst>
            <a:ext uri="{FF2B5EF4-FFF2-40B4-BE49-F238E27FC236}">
              <a16:creationId xmlns:a16="http://schemas.microsoft.com/office/drawing/2014/main" id="{86E762CE-134D-45FA-BC71-D67D5A28DB28}"/>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197" name="文本框 1">
          <a:extLst>
            <a:ext uri="{FF2B5EF4-FFF2-40B4-BE49-F238E27FC236}">
              <a16:creationId xmlns:a16="http://schemas.microsoft.com/office/drawing/2014/main" id="{97917229-8825-4186-AAA4-00446C39BF4F}"/>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198" name="文本框 1">
          <a:extLst>
            <a:ext uri="{FF2B5EF4-FFF2-40B4-BE49-F238E27FC236}">
              <a16:creationId xmlns:a16="http://schemas.microsoft.com/office/drawing/2014/main" id="{F8E931FF-6CC1-447E-93BC-4422A85E9F15}"/>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199" name="文本框 1">
          <a:extLst>
            <a:ext uri="{FF2B5EF4-FFF2-40B4-BE49-F238E27FC236}">
              <a16:creationId xmlns:a16="http://schemas.microsoft.com/office/drawing/2014/main" id="{C202550A-73E3-4663-A982-A9EDA83165D2}"/>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00" name="文本框 1">
          <a:extLst>
            <a:ext uri="{FF2B5EF4-FFF2-40B4-BE49-F238E27FC236}">
              <a16:creationId xmlns:a16="http://schemas.microsoft.com/office/drawing/2014/main" id="{CAE00DA8-21E8-4413-9325-23D2B078DBC8}"/>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01" name="文本框 1">
          <a:extLst>
            <a:ext uri="{FF2B5EF4-FFF2-40B4-BE49-F238E27FC236}">
              <a16:creationId xmlns:a16="http://schemas.microsoft.com/office/drawing/2014/main" id="{50CBB28F-741D-4737-BFDB-265396127F23}"/>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02" name="文本框 1">
          <a:extLst>
            <a:ext uri="{FF2B5EF4-FFF2-40B4-BE49-F238E27FC236}">
              <a16:creationId xmlns:a16="http://schemas.microsoft.com/office/drawing/2014/main" id="{F0F5BF9D-21F7-470E-B356-0E535D320205}"/>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203" name="文本框 203">
          <a:extLst>
            <a:ext uri="{FF2B5EF4-FFF2-40B4-BE49-F238E27FC236}">
              <a16:creationId xmlns:a16="http://schemas.microsoft.com/office/drawing/2014/main" id="{943E01BD-F1BD-4BF3-B6DE-C960ABCBCAC1}"/>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204" name="文本框 1">
          <a:extLst>
            <a:ext uri="{FF2B5EF4-FFF2-40B4-BE49-F238E27FC236}">
              <a16:creationId xmlns:a16="http://schemas.microsoft.com/office/drawing/2014/main" id="{376B75BB-C4D3-4A90-BAFA-FBDFBFF50959}"/>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05" name="文本框 1">
          <a:extLst>
            <a:ext uri="{FF2B5EF4-FFF2-40B4-BE49-F238E27FC236}">
              <a16:creationId xmlns:a16="http://schemas.microsoft.com/office/drawing/2014/main" id="{321AAA71-148C-4797-B0F1-65DDE52063E7}"/>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06" name="文本框 1">
          <a:extLst>
            <a:ext uri="{FF2B5EF4-FFF2-40B4-BE49-F238E27FC236}">
              <a16:creationId xmlns:a16="http://schemas.microsoft.com/office/drawing/2014/main" id="{72695080-A793-4816-A47A-33133537082C}"/>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49300"/>
    <xdr:sp macro="" textlink="">
      <xdr:nvSpPr>
        <xdr:cNvPr id="207" name="文本框 1">
          <a:extLst>
            <a:ext uri="{FF2B5EF4-FFF2-40B4-BE49-F238E27FC236}">
              <a16:creationId xmlns:a16="http://schemas.microsoft.com/office/drawing/2014/main" id="{02EF743E-1CBC-4DA3-B366-1B2A718FE085}"/>
            </a:ext>
          </a:extLst>
        </xdr:cNvPr>
        <xdr:cNvSpPr txBox="1"/>
      </xdr:nvSpPr>
      <xdr:spPr>
        <a:xfrm>
          <a:off x="9474200" y="800735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09" name="文本框 1">
          <a:extLst>
            <a:ext uri="{FF2B5EF4-FFF2-40B4-BE49-F238E27FC236}">
              <a16:creationId xmlns:a16="http://schemas.microsoft.com/office/drawing/2014/main" id="{A2CCD4FB-3B5A-4A25-B8FE-258E92B397FC}"/>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10" name="文本框 1">
          <a:extLst>
            <a:ext uri="{FF2B5EF4-FFF2-40B4-BE49-F238E27FC236}">
              <a16:creationId xmlns:a16="http://schemas.microsoft.com/office/drawing/2014/main" id="{BB7C9CA5-A717-40AD-A921-9FD19648D847}"/>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11" name="文本框 1">
          <a:extLst>
            <a:ext uri="{FF2B5EF4-FFF2-40B4-BE49-F238E27FC236}">
              <a16:creationId xmlns:a16="http://schemas.microsoft.com/office/drawing/2014/main" id="{F03E1DEB-8297-4B99-8543-9764941BCC35}"/>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12" name="文本框 1">
          <a:extLst>
            <a:ext uri="{FF2B5EF4-FFF2-40B4-BE49-F238E27FC236}">
              <a16:creationId xmlns:a16="http://schemas.microsoft.com/office/drawing/2014/main" id="{8CFE70D2-1A53-4AE9-8111-3A074234713B}"/>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13" name="文本框 1">
          <a:extLst>
            <a:ext uri="{FF2B5EF4-FFF2-40B4-BE49-F238E27FC236}">
              <a16:creationId xmlns:a16="http://schemas.microsoft.com/office/drawing/2014/main" id="{6CBC51AF-8984-44E7-9068-8E447E444BD5}"/>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14" name="文本框 1">
          <a:extLst>
            <a:ext uri="{FF2B5EF4-FFF2-40B4-BE49-F238E27FC236}">
              <a16:creationId xmlns:a16="http://schemas.microsoft.com/office/drawing/2014/main" id="{0126A3E4-65CE-4D51-981F-67CCB9779B99}"/>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15" name="文本框 1">
          <a:extLst>
            <a:ext uri="{FF2B5EF4-FFF2-40B4-BE49-F238E27FC236}">
              <a16:creationId xmlns:a16="http://schemas.microsoft.com/office/drawing/2014/main" id="{2612DBC6-8262-42CF-8163-F37C0A5AB218}"/>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471170"/>
    <xdr:sp macro="" textlink="">
      <xdr:nvSpPr>
        <xdr:cNvPr id="216" name="文本框 1">
          <a:extLst>
            <a:ext uri="{FF2B5EF4-FFF2-40B4-BE49-F238E27FC236}">
              <a16:creationId xmlns:a16="http://schemas.microsoft.com/office/drawing/2014/main" id="{5B0340EA-4D8A-4661-A37E-38AAC947FCC7}"/>
            </a:ext>
          </a:extLst>
        </xdr:cNvPr>
        <xdr:cNvSpPr txBox="1"/>
      </xdr:nvSpPr>
      <xdr:spPr>
        <a:xfrm>
          <a:off x="9474200" y="85026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17" name="文本框 1">
          <a:extLst>
            <a:ext uri="{FF2B5EF4-FFF2-40B4-BE49-F238E27FC236}">
              <a16:creationId xmlns:a16="http://schemas.microsoft.com/office/drawing/2014/main" id="{8ABA5253-EAE8-4D91-B79E-A69541BF0E4D}"/>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18" name="文本框 1">
          <a:extLst>
            <a:ext uri="{FF2B5EF4-FFF2-40B4-BE49-F238E27FC236}">
              <a16:creationId xmlns:a16="http://schemas.microsoft.com/office/drawing/2014/main" id="{FE3F96E3-4212-47B2-9088-B301C53CF57E}"/>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19" name="文本框 1">
          <a:extLst>
            <a:ext uri="{FF2B5EF4-FFF2-40B4-BE49-F238E27FC236}">
              <a16:creationId xmlns:a16="http://schemas.microsoft.com/office/drawing/2014/main" id="{B5692899-27D6-427B-A74B-938E3C862ACB}"/>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20" name="文本框 1">
          <a:extLst>
            <a:ext uri="{FF2B5EF4-FFF2-40B4-BE49-F238E27FC236}">
              <a16:creationId xmlns:a16="http://schemas.microsoft.com/office/drawing/2014/main" id="{47227CC7-0FE9-481E-9EF4-10D1C29846D3}"/>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21" name="文本框 221">
          <a:extLst>
            <a:ext uri="{FF2B5EF4-FFF2-40B4-BE49-F238E27FC236}">
              <a16:creationId xmlns:a16="http://schemas.microsoft.com/office/drawing/2014/main" id="{F53CEFF8-EBE3-4D32-A5E7-161E9FA03C36}"/>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22" name="文本框 1">
          <a:extLst>
            <a:ext uri="{FF2B5EF4-FFF2-40B4-BE49-F238E27FC236}">
              <a16:creationId xmlns:a16="http://schemas.microsoft.com/office/drawing/2014/main" id="{E87251E9-206C-4CE5-BA95-FC7B0FCEEC9F}"/>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23" name="文本框 1">
          <a:extLst>
            <a:ext uri="{FF2B5EF4-FFF2-40B4-BE49-F238E27FC236}">
              <a16:creationId xmlns:a16="http://schemas.microsoft.com/office/drawing/2014/main" id="{6109ABBD-9CE9-4F19-9926-10E24CF8ABEC}"/>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24" name="文本框 1">
          <a:extLst>
            <a:ext uri="{FF2B5EF4-FFF2-40B4-BE49-F238E27FC236}">
              <a16:creationId xmlns:a16="http://schemas.microsoft.com/office/drawing/2014/main" id="{9524C6C7-244C-4442-84ED-6FF7880EE07F}"/>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25" name="文本框 1">
          <a:extLst>
            <a:ext uri="{FF2B5EF4-FFF2-40B4-BE49-F238E27FC236}">
              <a16:creationId xmlns:a16="http://schemas.microsoft.com/office/drawing/2014/main" id="{5E9DBA92-BD19-4F73-9B71-8E5ECC61E37D}"/>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26" name="文本框 1">
          <a:extLst>
            <a:ext uri="{FF2B5EF4-FFF2-40B4-BE49-F238E27FC236}">
              <a16:creationId xmlns:a16="http://schemas.microsoft.com/office/drawing/2014/main" id="{65D458FB-AC4C-4672-98A6-CEDC7D6293B4}"/>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27" name="文本框 1">
          <a:extLst>
            <a:ext uri="{FF2B5EF4-FFF2-40B4-BE49-F238E27FC236}">
              <a16:creationId xmlns:a16="http://schemas.microsoft.com/office/drawing/2014/main" id="{B613C3CF-D846-45D1-AE16-9383FD2B6CA0}"/>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28" name="文本框 1">
          <a:extLst>
            <a:ext uri="{FF2B5EF4-FFF2-40B4-BE49-F238E27FC236}">
              <a16:creationId xmlns:a16="http://schemas.microsoft.com/office/drawing/2014/main" id="{5AE466E4-6A32-4E28-BA76-3A408F2A003B}"/>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29" name="文本框 1">
          <a:extLst>
            <a:ext uri="{FF2B5EF4-FFF2-40B4-BE49-F238E27FC236}">
              <a16:creationId xmlns:a16="http://schemas.microsoft.com/office/drawing/2014/main" id="{6A7F2892-689F-433C-BF64-6BDA3207D733}"/>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30" name="文本框 1">
          <a:extLst>
            <a:ext uri="{FF2B5EF4-FFF2-40B4-BE49-F238E27FC236}">
              <a16:creationId xmlns:a16="http://schemas.microsoft.com/office/drawing/2014/main" id="{7E43E5BF-8AFF-46B3-B682-C547A0C02CB0}"/>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31" name="文本框 231">
          <a:extLst>
            <a:ext uri="{FF2B5EF4-FFF2-40B4-BE49-F238E27FC236}">
              <a16:creationId xmlns:a16="http://schemas.microsoft.com/office/drawing/2014/main" id="{A6D859C8-C87C-4E7A-BD7E-D6F2418EFC64}"/>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32" name="文本框 1">
          <a:extLst>
            <a:ext uri="{FF2B5EF4-FFF2-40B4-BE49-F238E27FC236}">
              <a16:creationId xmlns:a16="http://schemas.microsoft.com/office/drawing/2014/main" id="{13854343-A870-4FE0-ACB3-42CC46AB7AF6}"/>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33" name="文本框 1">
          <a:extLst>
            <a:ext uri="{FF2B5EF4-FFF2-40B4-BE49-F238E27FC236}">
              <a16:creationId xmlns:a16="http://schemas.microsoft.com/office/drawing/2014/main" id="{358168E2-E56B-4D93-B645-D072588AA497}"/>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34" name="文本框 1">
          <a:extLst>
            <a:ext uri="{FF2B5EF4-FFF2-40B4-BE49-F238E27FC236}">
              <a16:creationId xmlns:a16="http://schemas.microsoft.com/office/drawing/2014/main" id="{21AD6584-4DC5-478E-A31F-52A3128C8C13}"/>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35" name="文本框 1">
          <a:extLst>
            <a:ext uri="{FF2B5EF4-FFF2-40B4-BE49-F238E27FC236}">
              <a16:creationId xmlns:a16="http://schemas.microsoft.com/office/drawing/2014/main" id="{AF748F99-3FEC-4656-BFA9-708BB25BD70A}"/>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764540"/>
    <xdr:sp macro="" textlink="">
      <xdr:nvSpPr>
        <xdr:cNvPr id="236" name="文本框 1">
          <a:extLst>
            <a:ext uri="{FF2B5EF4-FFF2-40B4-BE49-F238E27FC236}">
              <a16:creationId xmlns:a16="http://schemas.microsoft.com/office/drawing/2014/main" id="{12D6A593-1E98-4B6A-B455-CBDC13C8ADDF}"/>
            </a:ext>
          </a:extLst>
        </xdr:cNvPr>
        <xdr:cNvSpPr txBox="1"/>
      </xdr:nvSpPr>
      <xdr:spPr>
        <a:xfrm>
          <a:off x="9474200" y="85026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37" name="文本框 1">
          <a:extLst>
            <a:ext uri="{FF2B5EF4-FFF2-40B4-BE49-F238E27FC236}">
              <a16:creationId xmlns:a16="http://schemas.microsoft.com/office/drawing/2014/main" id="{4598711B-0CE8-476F-8925-1ED4852D4E1A}"/>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38" name="文本框 1">
          <a:extLst>
            <a:ext uri="{FF2B5EF4-FFF2-40B4-BE49-F238E27FC236}">
              <a16:creationId xmlns:a16="http://schemas.microsoft.com/office/drawing/2014/main" id="{04F4A7E0-BD11-4C71-9296-06F98F694056}"/>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39" name="文本框 1">
          <a:extLst>
            <a:ext uri="{FF2B5EF4-FFF2-40B4-BE49-F238E27FC236}">
              <a16:creationId xmlns:a16="http://schemas.microsoft.com/office/drawing/2014/main" id="{08B3D8D9-BCFD-4D37-9F70-1ED4F1A72BAF}"/>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40" name="文本框 1">
          <a:extLst>
            <a:ext uri="{FF2B5EF4-FFF2-40B4-BE49-F238E27FC236}">
              <a16:creationId xmlns:a16="http://schemas.microsoft.com/office/drawing/2014/main" id="{C50CE27A-A9EC-446B-9F78-292E838C860A}"/>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41" name="文本框 1">
          <a:extLst>
            <a:ext uri="{FF2B5EF4-FFF2-40B4-BE49-F238E27FC236}">
              <a16:creationId xmlns:a16="http://schemas.microsoft.com/office/drawing/2014/main" id="{6A1115B1-8941-44C9-B7E4-16A6F9A734D1}"/>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42" name="文本框 1">
          <a:extLst>
            <a:ext uri="{FF2B5EF4-FFF2-40B4-BE49-F238E27FC236}">
              <a16:creationId xmlns:a16="http://schemas.microsoft.com/office/drawing/2014/main" id="{4181C689-E776-4060-85C4-9C06EA6AF5BB}"/>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43" name="文本框 1">
          <a:extLst>
            <a:ext uri="{FF2B5EF4-FFF2-40B4-BE49-F238E27FC236}">
              <a16:creationId xmlns:a16="http://schemas.microsoft.com/office/drawing/2014/main" id="{44E348F2-4422-44E5-908C-6835D8B17918}"/>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244" name="文本框 1">
          <a:extLst>
            <a:ext uri="{FF2B5EF4-FFF2-40B4-BE49-F238E27FC236}">
              <a16:creationId xmlns:a16="http://schemas.microsoft.com/office/drawing/2014/main" id="{88125A66-2D04-4AE1-ABF3-9AD3951FBD72}"/>
            </a:ext>
          </a:extLst>
        </xdr:cNvPr>
        <xdr:cNvSpPr txBox="1"/>
      </xdr:nvSpPr>
      <xdr:spPr>
        <a:xfrm>
          <a:off x="9474200" y="92519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45" name="文本框 1">
          <a:extLst>
            <a:ext uri="{FF2B5EF4-FFF2-40B4-BE49-F238E27FC236}">
              <a16:creationId xmlns:a16="http://schemas.microsoft.com/office/drawing/2014/main" id="{3765DD87-32B0-4F45-B53F-4F3EC53DECC2}"/>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46" name="文本框 1">
          <a:extLst>
            <a:ext uri="{FF2B5EF4-FFF2-40B4-BE49-F238E27FC236}">
              <a16:creationId xmlns:a16="http://schemas.microsoft.com/office/drawing/2014/main" id="{CC6D5682-C8BB-4E32-9B7C-1BE2B055E5A4}"/>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47" name="文本框 1">
          <a:extLst>
            <a:ext uri="{FF2B5EF4-FFF2-40B4-BE49-F238E27FC236}">
              <a16:creationId xmlns:a16="http://schemas.microsoft.com/office/drawing/2014/main" id="{F9B0CC0F-C407-422D-AEA5-9529BF3FAF18}"/>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48" name="文本框 1">
          <a:extLst>
            <a:ext uri="{FF2B5EF4-FFF2-40B4-BE49-F238E27FC236}">
              <a16:creationId xmlns:a16="http://schemas.microsoft.com/office/drawing/2014/main" id="{79465058-E5AB-4168-8F81-9F3EFB978A80}"/>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49" name="文本框 249">
          <a:extLst>
            <a:ext uri="{FF2B5EF4-FFF2-40B4-BE49-F238E27FC236}">
              <a16:creationId xmlns:a16="http://schemas.microsoft.com/office/drawing/2014/main" id="{420BC3D3-DAF0-4528-8092-E027DA70B3B5}"/>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50" name="文本框 1">
          <a:extLst>
            <a:ext uri="{FF2B5EF4-FFF2-40B4-BE49-F238E27FC236}">
              <a16:creationId xmlns:a16="http://schemas.microsoft.com/office/drawing/2014/main" id="{03C22D50-6412-4CBA-BC39-81025954F85C}"/>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51" name="文本框 1">
          <a:extLst>
            <a:ext uri="{FF2B5EF4-FFF2-40B4-BE49-F238E27FC236}">
              <a16:creationId xmlns:a16="http://schemas.microsoft.com/office/drawing/2014/main" id="{F5AC339F-3420-4E17-A8FE-31E58880ACA6}"/>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52" name="文本框 1">
          <a:extLst>
            <a:ext uri="{FF2B5EF4-FFF2-40B4-BE49-F238E27FC236}">
              <a16:creationId xmlns:a16="http://schemas.microsoft.com/office/drawing/2014/main" id="{BB6FB32C-4554-4461-B383-5321BCAF8C48}"/>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53" name="文本框 1">
          <a:extLst>
            <a:ext uri="{FF2B5EF4-FFF2-40B4-BE49-F238E27FC236}">
              <a16:creationId xmlns:a16="http://schemas.microsoft.com/office/drawing/2014/main" id="{08FDAC44-7B50-4CBD-86DE-EA641BFA0A3D}"/>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54" name="文本框 1">
          <a:extLst>
            <a:ext uri="{FF2B5EF4-FFF2-40B4-BE49-F238E27FC236}">
              <a16:creationId xmlns:a16="http://schemas.microsoft.com/office/drawing/2014/main" id="{B2E7A5F4-41FE-4691-8423-9DDD2FC34442}"/>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55" name="文本框 1">
          <a:extLst>
            <a:ext uri="{FF2B5EF4-FFF2-40B4-BE49-F238E27FC236}">
              <a16:creationId xmlns:a16="http://schemas.microsoft.com/office/drawing/2014/main" id="{81DDA633-72B3-4D9A-BA98-963BC7C4FA76}"/>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56" name="文本框 1">
          <a:extLst>
            <a:ext uri="{FF2B5EF4-FFF2-40B4-BE49-F238E27FC236}">
              <a16:creationId xmlns:a16="http://schemas.microsoft.com/office/drawing/2014/main" id="{638BBCC7-D0CB-4002-80A6-0D8C92631E06}"/>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57" name="文本框 1">
          <a:extLst>
            <a:ext uri="{FF2B5EF4-FFF2-40B4-BE49-F238E27FC236}">
              <a16:creationId xmlns:a16="http://schemas.microsoft.com/office/drawing/2014/main" id="{90AF7BB2-8265-48EC-B156-05773E3846B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58" name="文本框 1">
          <a:extLst>
            <a:ext uri="{FF2B5EF4-FFF2-40B4-BE49-F238E27FC236}">
              <a16:creationId xmlns:a16="http://schemas.microsoft.com/office/drawing/2014/main" id="{2C15B55A-D2AC-4ADA-A978-ACC5CE014B19}"/>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59" name="文本框 259">
          <a:extLst>
            <a:ext uri="{FF2B5EF4-FFF2-40B4-BE49-F238E27FC236}">
              <a16:creationId xmlns:a16="http://schemas.microsoft.com/office/drawing/2014/main" id="{05896CDE-DA2A-4123-9C05-4AD0A84F6DC2}"/>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60" name="文本框 1">
          <a:extLst>
            <a:ext uri="{FF2B5EF4-FFF2-40B4-BE49-F238E27FC236}">
              <a16:creationId xmlns:a16="http://schemas.microsoft.com/office/drawing/2014/main" id="{E13C47B6-F5D5-4362-B9DB-355AF9BDE1B7}"/>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61" name="文本框 1">
          <a:extLst>
            <a:ext uri="{FF2B5EF4-FFF2-40B4-BE49-F238E27FC236}">
              <a16:creationId xmlns:a16="http://schemas.microsoft.com/office/drawing/2014/main" id="{31BFFDE8-DA95-4789-9917-F2DD66E9922B}"/>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62" name="文本框 1">
          <a:extLst>
            <a:ext uri="{FF2B5EF4-FFF2-40B4-BE49-F238E27FC236}">
              <a16:creationId xmlns:a16="http://schemas.microsoft.com/office/drawing/2014/main" id="{E17AB129-DB03-4E76-BF5D-0F6AC5BB8210}"/>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63" name="文本框 1">
          <a:extLst>
            <a:ext uri="{FF2B5EF4-FFF2-40B4-BE49-F238E27FC236}">
              <a16:creationId xmlns:a16="http://schemas.microsoft.com/office/drawing/2014/main" id="{F5093D81-6ED6-4482-9D87-71091345119E}"/>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264" name="文本框 1">
          <a:extLst>
            <a:ext uri="{FF2B5EF4-FFF2-40B4-BE49-F238E27FC236}">
              <a16:creationId xmlns:a16="http://schemas.microsoft.com/office/drawing/2014/main" id="{2C3B266C-CFF9-443C-A0B9-1B562D4BAD1C}"/>
            </a:ext>
          </a:extLst>
        </xdr:cNvPr>
        <xdr:cNvSpPr txBox="1"/>
      </xdr:nvSpPr>
      <xdr:spPr>
        <a:xfrm>
          <a:off x="9474200" y="92519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65" name="文本框 1">
          <a:extLst>
            <a:ext uri="{FF2B5EF4-FFF2-40B4-BE49-F238E27FC236}">
              <a16:creationId xmlns:a16="http://schemas.microsoft.com/office/drawing/2014/main" id="{FBDCB773-70BF-4062-8A4B-51AE6931053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66" name="文本框 1">
          <a:extLst>
            <a:ext uri="{FF2B5EF4-FFF2-40B4-BE49-F238E27FC236}">
              <a16:creationId xmlns:a16="http://schemas.microsoft.com/office/drawing/2014/main" id="{F3756796-E062-4F7F-92FA-A944DFB6B6A6}"/>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67" name="文本框 1">
          <a:extLst>
            <a:ext uri="{FF2B5EF4-FFF2-40B4-BE49-F238E27FC236}">
              <a16:creationId xmlns:a16="http://schemas.microsoft.com/office/drawing/2014/main" id="{14F4045C-2698-43D8-A86B-3FC5DC44C3AF}"/>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68" name="文本框 1">
          <a:extLst>
            <a:ext uri="{FF2B5EF4-FFF2-40B4-BE49-F238E27FC236}">
              <a16:creationId xmlns:a16="http://schemas.microsoft.com/office/drawing/2014/main" id="{D4BADB59-F0D4-4AC0-A1CF-1666BC287558}"/>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69" name="文本框 1">
          <a:extLst>
            <a:ext uri="{FF2B5EF4-FFF2-40B4-BE49-F238E27FC236}">
              <a16:creationId xmlns:a16="http://schemas.microsoft.com/office/drawing/2014/main" id="{6B09D8A9-BD45-4C8A-8D3D-0AD9DC18B561}"/>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70" name="文本框 1">
          <a:extLst>
            <a:ext uri="{FF2B5EF4-FFF2-40B4-BE49-F238E27FC236}">
              <a16:creationId xmlns:a16="http://schemas.microsoft.com/office/drawing/2014/main" id="{9567CC26-4CD2-49C2-831D-578C5B08855D}"/>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71" name="文本框 1">
          <a:extLst>
            <a:ext uri="{FF2B5EF4-FFF2-40B4-BE49-F238E27FC236}">
              <a16:creationId xmlns:a16="http://schemas.microsoft.com/office/drawing/2014/main" id="{04608078-D8AC-4250-A292-3862909596A7}"/>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272" name="文本框 1">
          <a:extLst>
            <a:ext uri="{FF2B5EF4-FFF2-40B4-BE49-F238E27FC236}">
              <a16:creationId xmlns:a16="http://schemas.microsoft.com/office/drawing/2014/main" id="{C3E7FB7A-F506-4403-BAA1-67403F6DBF5F}"/>
            </a:ext>
          </a:extLst>
        </xdr:cNvPr>
        <xdr:cNvSpPr txBox="1"/>
      </xdr:nvSpPr>
      <xdr:spPr>
        <a:xfrm>
          <a:off x="9474200" y="102425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73" name="文本框 1">
          <a:extLst>
            <a:ext uri="{FF2B5EF4-FFF2-40B4-BE49-F238E27FC236}">
              <a16:creationId xmlns:a16="http://schemas.microsoft.com/office/drawing/2014/main" id="{F11BEDA5-620E-4AF3-AEB1-E0318ABBA816}"/>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74" name="文本框 1">
          <a:extLst>
            <a:ext uri="{FF2B5EF4-FFF2-40B4-BE49-F238E27FC236}">
              <a16:creationId xmlns:a16="http://schemas.microsoft.com/office/drawing/2014/main" id="{6E4AFFFB-8FF4-4138-9907-903FE9AFFC50}"/>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75" name="文本框 1">
          <a:extLst>
            <a:ext uri="{FF2B5EF4-FFF2-40B4-BE49-F238E27FC236}">
              <a16:creationId xmlns:a16="http://schemas.microsoft.com/office/drawing/2014/main" id="{7CB21D66-EB8A-4002-8674-E41825057D89}"/>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76" name="文本框 1">
          <a:extLst>
            <a:ext uri="{FF2B5EF4-FFF2-40B4-BE49-F238E27FC236}">
              <a16:creationId xmlns:a16="http://schemas.microsoft.com/office/drawing/2014/main" id="{6AE938B1-960A-4E80-A68F-12FD53BB86A6}"/>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77" name="文本框 277">
          <a:extLst>
            <a:ext uri="{FF2B5EF4-FFF2-40B4-BE49-F238E27FC236}">
              <a16:creationId xmlns:a16="http://schemas.microsoft.com/office/drawing/2014/main" id="{CDE6C8E1-2092-4679-8455-8AC4F95A1263}"/>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78" name="文本框 1">
          <a:extLst>
            <a:ext uri="{FF2B5EF4-FFF2-40B4-BE49-F238E27FC236}">
              <a16:creationId xmlns:a16="http://schemas.microsoft.com/office/drawing/2014/main" id="{008F8442-866F-4563-8C9A-48B77A6F6263}"/>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79" name="文本框 1">
          <a:extLst>
            <a:ext uri="{FF2B5EF4-FFF2-40B4-BE49-F238E27FC236}">
              <a16:creationId xmlns:a16="http://schemas.microsoft.com/office/drawing/2014/main" id="{FDDC6DF7-9DE0-4F54-ADED-552DC7136AC0}"/>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80" name="文本框 1">
          <a:extLst>
            <a:ext uri="{FF2B5EF4-FFF2-40B4-BE49-F238E27FC236}">
              <a16:creationId xmlns:a16="http://schemas.microsoft.com/office/drawing/2014/main" id="{569CF103-5B47-4863-8A84-3F8051FDD333}"/>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281" name="文本框 1">
          <a:extLst>
            <a:ext uri="{FF2B5EF4-FFF2-40B4-BE49-F238E27FC236}">
              <a16:creationId xmlns:a16="http://schemas.microsoft.com/office/drawing/2014/main" id="{1F99B734-9F20-49F6-A9AE-FD20C32B99BC}"/>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282" name="文本框 1">
          <a:extLst>
            <a:ext uri="{FF2B5EF4-FFF2-40B4-BE49-F238E27FC236}">
              <a16:creationId xmlns:a16="http://schemas.microsoft.com/office/drawing/2014/main" id="{17E0E6EC-9252-47D5-B164-34DEAA265B80}"/>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283" name="文本框 1">
          <a:extLst>
            <a:ext uri="{FF2B5EF4-FFF2-40B4-BE49-F238E27FC236}">
              <a16:creationId xmlns:a16="http://schemas.microsoft.com/office/drawing/2014/main" id="{8D54C029-F53A-4679-A24C-AF5A0E5A8C8E}"/>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284" name="文本框 1">
          <a:extLst>
            <a:ext uri="{FF2B5EF4-FFF2-40B4-BE49-F238E27FC236}">
              <a16:creationId xmlns:a16="http://schemas.microsoft.com/office/drawing/2014/main" id="{4B569C57-3C37-40F3-88B8-57180BD1C17A}"/>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85" name="文本框 1">
          <a:extLst>
            <a:ext uri="{FF2B5EF4-FFF2-40B4-BE49-F238E27FC236}">
              <a16:creationId xmlns:a16="http://schemas.microsoft.com/office/drawing/2014/main" id="{6C92692E-6B4B-45F1-9CDF-9DEB8FE0326D}"/>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86" name="文本框 1">
          <a:extLst>
            <a:ext uri="{FF2B5EF4-FFF2-40B4-BE49-F238E27FC236}">
              <a16:creationId xmlns:a16="http://schemas.microsoft.com/office/drawing/2014/main" id="{255F4842-27E8-48BA-B3DF-6E30951B3E76}"/>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87" name="文本框 287">
          <a:extLst>
            <a:ext uri="{FF2B5EF4-FFF2-40B4-BE49-F238E27FC236}">
              <a16:creationId xmlns:a16="http://schemas.microsoft.com/office/drawing/2014/main" id="{42CAF457-1D45-417E-8C54-2A619558BAB6}"/>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88" name="文本框 1">
          <a:extLst>
            <a:ext uri="{FF2B5EF4-FFF2-40B4-BE49-F238E27FC236}">
              <a16:creationId xmlns:a16="http://schemas.microsoft.com/office/drawing/2014/main" id="{9DCEB9FC-C06C-4F04-A386-E66FDE6C1DE0}"/>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89" name="文本框 1">
          <a:extLst>
            <a:ext uri="{FF2B5EF4-FFF2-40B4-BE49-F238E27FC236}">
              <a16:creationId xmlns:a16="http://schemas.microsoft.com/office/drawing/2014/main" id="{5D5D01C8-B006-4513-87ED-60FCC26C939C}"/>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0" name="文本框 1">
          <a:extLst>
            <a:ext uri="{FF2B5EF4-FFF2-40B4-BE49-F238E27FC236}">
              <a16:creationId xmlns:a16="http://schemas.microsoft.com/office/drawing/2014/main" id="{DAF4A346-CAF6-44BC-9B34-37041F5EFE3D}"/>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91" name="文本框 1">
          <a:extLst>
            <a:ext uri="{FF2B5EF4-FFF2-40B4-BE49-F238E27FC236}">
              <a16:creationId xmlns:a16="http://schemas.microsoft.com/office/drawing/2014/main" id="{9F5454BE-ED2B-4526-8B68-48585B345366}"/>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292" name="文本框 1">
          <a:extLst>
            <a:ext uri="{FF2B5EF4-FFF2-40B4-BE49-F238E27FC236}">
              <a16:creationId xmlns:a16="http://schemas.microsoft.com/office/drawing/2014/main" id="{473E1175-CF1A-4D22-A084-3BDE9D68BF59}"/>
            </a:ext>
          </a:extLst>
        </xdr:cNvPr>
        <xdr:cNvSpPr txBox="1"/>
      </xdr:nvSpPr>
      <xdr:spPr>
        <a:xfrm>
          <a:off x="9474200" y="102425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3" name="文本框 1">
          <a:extLst>
            <a:ext uri="{FF2B5EF4-FFF2-40B4-BE49-F238E27FC236}">
              <a16:creationId xmlns:a16="http://schemas.microsoft.com/office/drawing/2014/main" id="{6B4DE5A4-8946-44BF-B148-4F3FED8B152D}"/>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4" name="文本框 1">
          <a:extLst>
            <a:ext uri="{FF2B5EF4-FFF2-40B4-BE49-F238E27FC236}">
              <a16:creationId xmlns:a16="http://schemas.microsoft.com/office/drawing/2014/main" id="{871B3A1E-6620-4B98-9CBE-608A41DFB0D0}"/>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5" name="文本框 1">
          <a:extLst>
            <a:ext uri="{FF2B5EF4-FFF2-40B4-BE49-F238E27FC236}">
              <a16:creationId xmlns:a16="http://schemas.microsoft.com/office/drawing/2014/main" id="{028DC0ED-56B0-4297-91DF-FA31B6BF0F64}"/>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6" name="文本框 1">
          <a:extLst>
            <a:ext uri="{FF2B5EF4-FFF2-40B4-BE49-F238E27FC236}">
              <a16:creationId xmlns:a16="http://schemas.microsoft.com/office/drawing/2014/main" id="{D5C64A10-0D8C-4981-AE82-1E8789DC42F4}"/>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7" name="文本框 1">
          <a:extLst>
            <a:ext uri="{FF2B5EF4-FFF2-40B4-BE49-F238E27FC236}">
              <a16:creationId xmlns:a16="http://schemas.microsoft.com/office/drawing/2014/main" id="{B54C7FE3-F1B9-455A-9A6C-3ED17D5E19C4}"/>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8" name="文本框 1">
          <a:extLst>
            <a:ext uri="{FF2B5EF4-FFF2-40B4-BE49-F238E27FC236}">
              <a16:creationId xmlns:a16="http://schemas.microsoft.com/office/drawing/2014/main" id="{FCA4B39C-83BD-47CA-81C2-FF07819BBC9D}"/>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9" name="文本框 1">
          <a:extLst>
            <a:ext uri="{FF2B5EF4-FFF2-40B4-BE49-F238E27FC236}">
              <a16:creationId xmlns:a16="http://schemas.microsoft.com/office/drawing/2014/main" id="{8B5A8E04-B3C7-43A8-A2CD-87879CB9BF0D}"/>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00" name="文本框 1">
          <a:extLst>
            <a:ext uri="{FF2B5EF4-FFF2-40B4-BE49-F238E27FC236}">
              <a16:creationId xmlns:a16="http://schemas.microsoft.com/office/drawing/2014/main" id="{034A84F3-96BE-42E2-9F93-578164D6369E}"/>
            </a:ext>
          </a:extLst>
        </xdr:cNvPr>
        <xdr:cNvSpPr txBox="1"/>
      </xdr:nvSpPr>
      <xdr:spPr>
        <a:xfrm>
          <a:off x="9474200" y="113347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1" name="文本框 1">
          <a:extLst>
            <a:ext uri="{FF2B5EF4-FFF2-40B4-BE49-F238E27FC236}">
              <a16:creationId xmlns:a16="http://schemas.microsoft.com/office/drawing/2014/main" id="{3F172606-52BF-4D96-B793-3AFFDCD443BB}"/>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2" name="文本框 1">
          <a:extLst>
            <a:ext uri="{FF2B5EF4-FFF2-40B4-BE49-F238E27FC236}">
              <a16:creationId xmlns:a16="http://schemas.microsoft.com/office/drawing/2014/main" id="{9D07D438-422F-4744-AEC7-6BB014C18920}"/>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3" name="文本框 1">
          <a:extLst>
            <a:ext uri="{FF2B5EF4-FFF2-40B4-BE49-F238E27FC236}">
              <a16:creationId xmlns:a16="http://schemas.microsoft.com/office/drawing/2014/main" id="{41359BCA-0AC1-48FB-AD7A-6EB79DE304A0}"/>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4" name="文本框 1">
          <a:extLst>
            <a:ext uri="{FF2B5EF4-FFF2-40B4-BE49-F238E27FC236}">
              <a16:creationId xmlns:a16="http://schemas.microsoft.com/office/drawing/2014/main" id="{02F737D5-AC9B-449E-9DE0-19E8D6FC9D2C}"/>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5" name="文本框 305">
          <a:extLst>
            <a:ext uri="{FF2B5EF4-FFF2-40B4-BE49-F238E27FC236}">
              <a16:creationId xmlns:a16="http://schemas.microsoft.com/office/drawing/2014/main" id="{06CCB9F5-5CEF-4C4A-AE6F-12311A830B07}"/>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6" name="文本框 1">
          <a:extLst>
            <a:ext uri="{FF2B5EF4-FFF2-40B4-BE49-F238E27FC236}">
              <a16:creationId xmlns:a16="http://schemas.microsoft.com/office/drawing/2014/main" id="{32D1DDD9-E568-486C-8FB1-F5DA2A7EB4D8}"/>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7" name="文本框 1">
          <a:extLst>
            <a:ext uri="{FF2B5EF4-FFF2-40B4-BE49-F238E27FC236}">
              <a16:creationId xmlns:a16="http://schemas.microsoft.com/office/drawing/2014/main" id="{4FA08DF9-A7B2-4AEB-9ABC-6361A3905D8F}"/>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08" name="文本框 1">
          <a:extLst>
            <a:ext uri="{FF2B5EF4-FFF2-40B4-BE49-F238E27FC236}">
              <a16:creationId xmlns:a16="http://schemas.microsoft.com/office/drawing/2014/main" id="{F560A9ED-6FF2-466A-BF62-F51C94120DA1}"/>
            </a:ext>
          </a:extLst>
        </xdr:cNvPr>
        <xdr:cNvSpPr txBox="1"/>
      </xdr:nvSpPr>
      <xdr:spPr>
        <a:xfrm>
          <a:off x="9474200" y="1133475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09" name="文本框 1">
          <a:extLst>
            <a:ext uri="{FF2B5EF4-FFF2-40B4-BE49-F238E27FC236}">
              <a16:creationId xmlns:a16="http://schemas.microsoft.com/office/drawing/2014/main" id="{B56DCF06-19EB-41A6-8F67-E57A18DF2D7B}"/>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0" name="文本框 1">
          <a:extLst>
            <a:ext uri="{FF2B5EF4-FFF2-40B4-BE49-F238E27FC236}">
              <a16:creationId xmlns:a16="http://schemas.microsoft.com/office/drawing/2014/main" id="{87CFF89C-574A-4D10-A6FA-71AF031BAC44}"/>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1" name="文本框 1">
          <a:extLst>
            <a:ext uri="{FF2B5EF4-FFF2-40B4-BE49-F238E27FC236}">
              <a16:creationId xmlns:a16="http://schemas.microsoft.com/office/drawing/2014/main" id="{8BA31AD4-D73B-4DE6-96FC-BA0C08CA6ACB}"/>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2" name="文本框 1">
          <a:extLst>
            <a:ext uri="{FF2B5EF4-FFF2-40B4-BE49-F238E27FC236}">
              <a16:creationId xmlns:a16="http://schemas.microsoft.com/office/drawing/2014/main" id="{5B0CCFE3-B4C3-417F-8593-02125039EC72}"/>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3" name="文本框 1">
          <a:extLst>
            <a:ext uri="{FF2B5EF4-FFF2-40B4-BE49-F238E27FC236}">
              <a16:creationId xmlns:a16="http://schemas.microsoft.com/office/drawing/2014/main" id="{B33E3C17-27F4-4F00-9682-2DC1A6BF73AB}"/>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4" name="文本框 1">
          <a:extLst>
            <a:ext uri="{FF2B5EF4-FFF2-40B4-BE49-F238E27FC236}">
              <a16:creationId xmlns:a16="http://schemas.microsoft.com/office/drawing/2014/main" id="{8FCEB13C-6BA3-48AC-9411-69D105DFBCD4}"/>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5" name="文本框 1">
          <a:extLst>
            <a:ext uri="{FF2B5EF4-FFF2-40B4-BE49-F238E27FC236}">
              <a16:creationId xmlns:a16="http://schemas.microsoft.com/office/drawing/2014/main" id="{634F2FA5-C6BF-4C4F-A55F-77383500389E}"/>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6" name="文本框 1">
          <a:extLst>
            <a:ext uri="{FF2B5EF4-FFF2-40B4-BE49-F238E27FC236}">
              <a16:creationId xmlns:a16="http://schemas.microsoft.com/office/drawing/2014/main" id="{958983EC-0699-4750-B684-E14EA33F4BC9}"/>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7" name="文本框 1">
          <a:extLst>
            <a:ext uri="{FF2B5EF4-FFF2-40B4-BE49-F238E27FC236}">
              <a16:creationId xmlns:a16="http://schemas.microsoft.com/office/drawing/2014/main" id="{043ADD0C-8872-4CFB-8D40-701A0736D0EE}"/>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18</xdr:row>
      <xdr:rowOff>0</xdr:rowOff>
    </xdr:from>
    <xdr:ext cx="309880" cy="471170"/>
    <xdr:sp macro="" textlink="">
      <xdr:nvSpPr>
        <xdr:cNvPr id="318" name="文本框 1">
          <a:extLst>
            <a:ext uri="{FF2B5EF4-FFF2-40B4-BE49-F238E27FC236}">
              <a16:creationId xmlns:a16="http://schemas.microsoft.com/office/drawing/2014/main" id="{1220D793-7C20-4473-9355-36EBBA2545D4}"/>
            </a:ext>
          </a:extLst>
        </xdr:cNvPr>
        <xdr:cNvSpPr txBox="1"/>
      </xdr:nvSpPr>
      <xdr:spPr>
        <a:xfrm>
          <a:off x="9474200" y="133413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mc:AlternateContent xmlns:mc="http://schemas.openxmlformats.org/markup-compatibility/2006">
    <mc:Choice xmlns:a14="http://schemas.microsoft.com/office/drawing/2010/main" Requires="a14">
      <xdr:twoCellAnchor editAs="oneCell">
        <xdr:from>
          <xdr:col>4</xdr:col>
          <xdr:colOff>127000</xdr:colOff>
          <xdr:row>12</xdr:row>
          <xdr:rowOff>0</xdr:rowOff>
        </xdr:from>
        <xdr:to>
          <xdr:col>4</xdr:col>
          <xdr:colOff>3575050</xdr:colOff>
          <xdr:row>12</xdr:row>
          <xdr:rowOff>368300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宋体"/>
                  <a:ea typeface="宋体"/>
                </a:rPr>
                <a:t>1）履行合同义务所必需的； Necessary for the performance of a contract obligation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12</xdr:row>
          <xdr:rowOff>342900</xdr:rowOff>
        </xdr:from>
        <xdr:to>
          <xdr:col>4</xdr:col>
          <xdr:colOff>3575050</xdr:colOff>
          <xdr:row>12</xdr:row>
          <xdr:rowOff>666750</xdr:rowOff>
        </xdr:to>
        <xdr:sp macro="" textlink="">
          <xdr:nvSpPr>
            <xdr:cNvPr id="3081" name="Check Box 9" descr="2）同一机构、组织内部开展业务所必需的；&#10;Necessary for internal operations within a single institution or organisation;"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宋体"/>
                  <a:ea typeface="宋体"/>
                </a:rPr>
                <a:t>2）同一机构、组织内部开展业务所必需的； Necessary for internal operations within a single institution or organisation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12</xdr:row>
          <xdr:rowOff>660400</xdr:rowOff>
        </xdr:from>
        <xdr:to>
          <xdr:col>4</xdr:col>
          <xdr:colOff>3575050</xdr:colOff>
          <xdr:row>12</xdr:row>
          <xdr:rowOff>1085850</xdr:rowOff>
        </xdr:to>
        <xdr:sp macro="" textlink="">
          <xdr:nvSpPr>
            <xdr:cNvPr id="3082" name="Check Box 10" descr="2）同一机构、组织内部开展业务所必需的；&#10;Necessary for internal operations within a single institution or organisation;"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宋体"/>
                  <a:ea typeface="宋体"/>
                </a:rPr>
                <a:t>3）我国政府部门履行公务所必需的； Necessary for the Chinese government agencies to perform their duties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12</xdr:row>
          <xdr:rowOff>1047750</xdr:rowOff>
        </xdr:from>
        <xdr:to>
          <xdr:col>4</xdr:col>
          <xdr:colOff>3479800</xdr:colOff>
          <xdr:row>12</xdr:row>
          <xdr:rowOff>1651000</xdr:rowOff>
        </xdr:to>
        <xdr:sp macro="" textlink="">
          <xdr:nvSpPr>
            <xdr:cNvPr id="3083" name="Check Box 11" descr="2）同一机构、组织内部开展业务所必需的；&#10;Necessary for internal operations within a single institution or organisation;"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宋体"/>
                  <a:ea typeface="宋体"/>
                </a:rPr>
                <a:t>4）履行我国政府与其他国家和地区、国际组织签署的条约、协议所必需的； Necessary for the fulfillment of treaties or agreements executed by the Chinese Government with other nations, regions or international organisations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12</xdr:row>
          <xdr:rowOff>1663700</xdr:rowOff>
        </xdr:from>
        <xdr:to>
          <xdr:col>4</xdr:col>
          <xdr:colOff>3479800</xdr:colOff>
          <xdr:row>12</xdr:row>
          <xdr:rowOff>2101850</xdr:rowOff>
        </xdr:to>
        <xdr:sp macro="" textlink="">
          <xdr:nvSpPr>
            <xdr:cNvPr id="3084" name="Check Box 12" descr="2）同一机构、组织内部开展业务所必需的；&#10;Necessary for internal operations within a single institution or organisation;"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宋体"/>
                  <a:ea typeface="宋体"/>
                </a:rPr>
                <a:t>5）其他维护网络空间主权和国家安全、经济发展、社会公共利益和保护公民合法利益需要的。 Other circumstances necessary for safeguarding cyberspace sovereignty, national security, economic development, the societal public interest or protecting the lawful interests of citizens.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127000</xdr:colOff>
          <xdr:row>12</xdr:row>
          <xdr:rowOff>2139950</xdr:rowOff>
        </xdr:from>
        <xdr:to>
          <xdr:col>4</xdr:col>
          <xdr:colOff>3479800</xdr:colOff>
          <xdr:row>12</xdr:row>
          <xdr:rowOff>2546350</xdr:rowOff>
        </xdr:to>
        <xdr:sp macro="" textlink="">
          <xdr:nvSpPr>
            <xdr:cNvPr id="3086" name="Check Box 14" descr="2）同一机构、组织内部开展业务所必需的；&#10;Necessary for internal operations within a single institution or organisation;"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宋体"/>
                  <a:ea typeface="宋体"/>
                </a:rPr>
                <a:t>和以上内容均不相符 Does not match any of the above content</a:t>
              </a:r>
            </a:p>
          </xdr:txBody>
        </xdr:sp>
        <xdr:clientData/>
      </xdr:twoCellAnchor>
    </mc:Choice>
    <mc:Fallback/>
  </mc:AlternateContent>
  <xdr:oneCellAnchor>
    <xdr:from>
      <xdr:col>4</xdr:col>
      <xdr:colOff>0</xdr:colOff>
      <xdr:row>11</xdr:row>
      <xdr:rowOff>0</xdr:rowOff>
    </xdr:from>
    <xdr:ext cx="309880" cy="764540"/>
    <xdr:sp macro="" textlink="">
      <xdr:nvSpPr>
        <xdr:cNvPr id="319" name="文本框 1">
          <a:extLst>
            <a:ext uri="{FF2B5EF4-FFF2-40B4-BE49-F238E27FC236}">
              <a16:creationId xmlns:a16="http://schemas.microsoft.com/office/drawing/2014/main" id="{48E54AF6-7434-49C5-BAC3-9D23C7068FD7}"/>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072" name="文本框 1">
          <a:extLst>
            <a:ext uri="{FF2B5EF4-FFF2-40B4-BE49-F238E27FC236}">
              <a16:creationId xmlns:a16="http://schemas.microsoft.com/office/drawing/2014/main" id="{C31E6EBD-FE1B-44DB-B801-31851B7987FF}"/>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073" name="文本框 1">
          <a:extLst>
            <a:ext uri="{FF2B5EF4-FFF2-40B4-BE49-F238E27FC236}">
              <a16:creationId xmlns:a16="http://schemas.microsoft.com/office/drawing/2014/main" id="{3DC18360-4F9D-4911-9E78-E1C283A93F6A}"/>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074" name="文本框 1">
          <a:extLst>
            <a:ext uri="{FF2B5EF4-FFF2-40B4-BE49-F238E27FC236}">
              <a16:creationId xmlns:a16="http://schemas.microsoft.com/office/drawing/2014/main" id="{58F5E605-FCE2-4F22-AE11-5D7D5ACFF27B}"/>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75" name="文本框 1">
          <a:extLst>
            <a:ext uri="{FF2B5EF4-FFF2-40B4-BE49-F238E27FC236}">
              <a16:creationId xmlns:a16="http://schemas.microsoft.com/office/drawing/2014/main" id="{016687E4-9B6D-4FA6-A3D0-176F60CCD49E}"/>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76" name="文本框 1">
          <a:extLst>
            <a:ext uri="{FF2B5EF4-FFF2-40B4-BE49-F238E27FC236}">
              <a16:creationId xmlns:a16="http://schemas.microsoft.com/office/drawing/2014/main" id="{1F09649B-E71A-47D3-933F-F0B94CF40BD9}"/>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966470"/>
    <xdr:sp macro="" textlink="">
      <xdr:nvSpPr>
        <xdr:cNvPr id="3077" name="文本框 103">
          <a:extLst>
            <a:ext uri="{FF2B5EF4-FFF2-40B4-BE49-F238E27FC236}">
              <a16:creationId xmlns:a16="http://schemas.microsoft.com/office/drawing/2014/main" id="{E2B59A66-8DD2-407A-97C3-0B86C3AE478D}"/>
            </a:ext>
          </a:extLst>
        </xdr:cNvPr>
        <xdr:cNvSpPr txBox="1"/>
      </xdr:nvSpPr>
      <xdr:spPr>
        <a:xfrm>
          <a:off x="10339457" y="2981739"/>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966470"/>
    <xdr:sp macro="" textlink="">
      <xdr:nvSpPr>
        <xdr:cNvPr id="3080" name="文本框 1">
          <a:extLst>
            <a:ext uri="{FF2B5EF4-FFF2-40B4-BE49-F238E27FC236}">
              <a16:creationId xmlns:a16="http://schemas.microsoft.com/office/drawing/2014/main" id="{C0B07F9E-1F28-4DBC-BC2F-4191D826FCA8}"/>
            </a:ext>
          </a:extLst>
        </xdr:cNvPr>
        <xdr:cNvSpPr txBox="1"/>
      </xdr:nvSpPr>
      <xdr:spPr>
        <a:xfrm>
          <a:off x="10339457" y="2981739"/>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87" name="文本框 1">
          <a:extLst>
            <a:ext uri="{FF2B5EF4-FFF2-40B4-BE49-F238E27FC236}">
              <a16:creationId xmlns:a16="http://schemas.microsoft.com/office/drawing/2014/main" id="{ADCA7381-FC1B-4D6A-A6E8-61D796508155}"/>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88" name="文本框 1">
          <a:extLst>
            <a:ext uri="{FF2B5EF4-FFF2-40B4-BE49-F238E27FC236}">
              <a16:creationId xmlns:a16="http://schemas.microsoft.com/office/drawing/2014/main" id="{2C0ECD22-6E07-445E-ADD9-D9B59E34DB39}"/>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966470"/>
    <xdr:sp macro="" textlink="">
      <xdr:nvSpPr>
        <xdr:cNvPr id="3089" name="文本框 1">
          <a:extLst>
            <a:ext uri="{FF2B5EF4-FFF2-40B4-BE49-F238E27FC236}">
              <a16:creationId xmlns:a16="http://schemas.microsoft.com/office/drawing/2014/main" id="{060E0AD6-3E4C-4B45-BD6F-6A291D29679B}"/>
            </a:ext>
          </a:extLst>
        </xdr:cNvPr>
        <xdr:cNvSpPr txBox="1"/>
      </xdr:nvSpPr>
      <xdr:spPr>
        <a:xfrm>
          <a:off x="10339457" y="2981739"/>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966470"/>
    <xdr:sp macro="" textlink="">
      <xdr:nvSpPr>
        <xdr:cNvPr id="3090" name="文本框 1">
          <a:extLst>
            <a:ext uri="{FF2B5EF4-FFF2-40B4-BE49-F238E27FC236}">
              <a16:creationId xmlns:a16="http://schemas.microsoft.com/office/drawing/2014/main" id="{9A3AF4E4-B9C9-40E4-A2EE-9A1809053295}"/>
            </a:ext>
          </a:extLst>
        </xdr:cNvPr>
        <xdr:cNvSpPr txBox="1"/>
      </xdr:nvSpPr>
      <xdr:spPr>
        <a:xfrm>
          <a:off x="10339457" y="2981739"/>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1" name="文本框 1">
          <a:extLst>
            <a:ext uri="{FF2B5EF4-FFF2-40B4-BE49-F238E27FC236}">
              <a16:creationId xmlns:a16="http://schemas.microsoft.com/office/drawing/2014/main" id="{C004D9E0-6023-47D9-8BBF-23531389D82E}"/>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2" name="文本框 1">
          <a:extLst>
            <a:ext uri="{FF2B5EF4-FFF2-40B4-BE49-F238E27FC236}">
              <a16:creationId xmlns:a16="http://schemas.microsoft.com/office/drawing/2014/main" id="{8ECCEC08-ED73-4AEA-9A69-DA765599B438}"/>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3" name="文本框 1">
          <a:extLst>
            <a:ext uri="{FF2B5EF4-FFF2-40B4-BE49-F238E27FC236}">
              <a16:creationId xmlns:a16="http://schemas.microsoft.com/office/drawing/2014/main" id="{A27A9513-0E2C-4E8F-AAAC-9D50C9C42C7F}"/>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4" name="文本框 1">
          <a:extLst>
            <a:ext uri="{FF2B5EF4-FFF2-40B4-BE49-F238E27FC236}">
              <a16:creationId xmlns:a16="http://schemas.microsoft.com/office/drawing/2014/main" id="{F4E24715-216D-4143-8628-9DDDD20DE878}"/>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5" name="文本框 1">
          <a:extLst>
            <a:ext uri="{FF2B5EF4-FFF2-40B4-BE49-F238E27FC236}">
              <a16:creationId xmlns:a16="http://schemas.microsoft.com/office/drawing/2014/main" id="{754F6A48-FCA8-4041-B8C0-AA2DD955D198}"/>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6" name="文本框 1">
          <a:extLst>
            <a:ext uri="{FF2B5EF4-FFF2-40B4-BE49-F238E27FC236}">
              <a16:creationId xmlns:a16="http://schemas.microsoft.com/office/drawing/2014/main" id="{E299BD49-8EFE-4615-AF3D-C6922A00FF53}"/>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7" name="文本框 1">
          <a:extLst>
            <a:ext uri="{FF2B5EF4-FFF2-40B4-BE49-F238E27FC236}">
              <a16:creationId xmlns:a16="http://schemas.microsoft.com/office/drawing/2014/main" id="{AF923C28-ABE3-4D64-8631-D701177A073D}"/>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471170"/>
    <xdr:sp macro="" textlink="">
      <xdr:nvSpPr>
        <xdr:cNvPr id="3098" name="文本框 1">
          <a:extLst>
            <a:ext uri="{FF2B5EF4-FFF2-40B4-BE49-F238E27FC236}">
              <a16:creationId xmlns:a16="http://schemas.microsoft.com/office/drawing/2014/main" id="{187D938E-4FAD-4872-B9CF-AAC44186B117}"/>
            </a:ext>
          </a:extLst>
        </xdr:cNvPr>
        <xdr:cNvSpPr txBox="1"/>
      </xdr:nvSpPr>
      <xdr:spPr>
        <a:xfrm>
          <a:off x="10339457" y="3368261"/>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099" name="文本框 1">
          <a:extLst>
            <a:ext uri="{FF2B5EF4-FFF2-40B4-BE49-F238E27FC236}">
              <a16:creationId xmlns:a16="http://schemas.microsoft.com/office/drawing/2014/main" id="{BAD469F2-63EC-43DA-A637-DBC1A51EA3F3}"/>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100" name="文本框 1">
          <a:extLst>
            <a:ext uri="{FF2B5EF4-FFF2-40B4-BE49-F238E27FC236}">
              <a16:creationId xmlns:a16="http://schemas.microsoft.com/office/drawing/2014/main" id="{E2E4DD88-29C9-43D7-8F5C-D5232DA35DDC}"/>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101" name="文本框 1">
          <a:extLst>
            <a:ext uri="{FF2B5EF4-FFF2-40B4-BE49-F238E27FC236}">
              <a16:creationId xmlns:a16="http://schemas.microsoft.com/office/drawing/2014/main" id="{BF71A386-E7AA-49FD-8425-8DF491C2E542}"/>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102" name="文本框 1">
          <a:extLst>
            <a:ext uri="{FF2B5EF4-FFF2-40B4-BE49-F238E27FC236}">
              <a16:creationId xmlns:a16="http://schemas.microsoft.com/office/drawing/2014/main" id="{A93A0858-79D6-41C5-AA20-5A2E3556E077}"/>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103" name="文本框 179">
          <a:extLst>
            <a:ext uri="{FF2B5EF4-FFF2-40B4-BE49-F238E27FC236}">
              <a16:creationId xmlns:a16="http://schemas.microsoft.com/office/drawing/2014/main" id="{E7FB78E7-98FA-4CD9-B664-48682C056D50}"/>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104" name="文本框 1">
          <a:extLst>
            <a:ext uri="{FF2B5EF4-FFF2-40B4-BE49-F238E27FC236}">
              <a16:creationId xmlns:a16="http://schemas.microsoft.com/office/drawing/2014/main" id="{C6A50FB3-7FC0-4627-A4FE-623B955444AF}"/>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105" name="文本框 1">
          <a:extLst>
            <a:ext uri="{FF2B5EF4-FFF2-40B4-BE49-F238E27FC236}">
              <a16:creationId xmlns:a16="http://schemas.microsoft.com/office/drawing/2014/main" id="{4C0312F3-B449-46C8-942E-99B7BAB678B1}"/>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11</xdr:row>
      <xdr:rowOff>0</xdr:rowOff>
    </xdr:from>
    <xdr:ext cx="309880" cy="764540"/>
    <xdr:sp macro="" textlink="">
      <xdr:nvSpPr>
        <xdr:cNvPr id="3106" name="文本框 1">
          <a:extLst>
            <a:ext uri="{FF2B5EF4-FFF2-40B4-BE49-F238E27FC236}">
              <a16:creationId xmlns:a16="http://schemas.microsoft.com/office/drawing/2014/main" id="{2A70B653-2004-4BF3-9429-CE3BAF7BA409}"/>
            </a:ext>
          </a:extLst>
        </xdr:cNvPr>
        <xdr:cNvSpPr txBox="1"/>
      </xdr:nvSpPr>
      <xdr:spPr>
        <a:xfrm>
          <a:off x="10339457" y="3368261"/>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07" name="文本框 1">
          <a:extLst>
            <a:ext uri="{FF2B5EF4-FFF2-40B4-BE49-F238E27FC236}">
              <a16:creationId xmlns:a16="http://schemas.microsoft.com/office/drawing/2014/main" id="{6D6C3EF6-94C2-44C3-B3A3-964AD74C9459}"/>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08" name="文本框 1">
          <a:extLst>
            <a:ext uri="{FF2B5EF4-FFF2-40B4-BE49-F238E27FC236}">
              <a16:creationId xmlns:a16="http://schemas.microsoft.com/office/drawing/2014/main" id="{5E018F82-F14F-4C66-90C7-03EF177A1804}"/>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09" name="文本框 1">
          <a:extLst>
            <a:ext uri="{FF2B5EF4-FFF2-40B4-BE49-F238E27FC236}">
              <a16:creationId xmlns:a16="http://schemas.microsoft.com/office/drawing/2014/main" id="{0C90CCC0-CB27-4A86-99F1-2E8F5C6D27B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0" name="文本框 1">
          <a:extLst>
            <a:ext uri="{FF2B5EF4-FFF2-40B4-BE49-F238E27FC236}">
              <a16:creationId xmlns:a16="http://schemas.microsoft.com/office/drawing/2014/main" id="{6C82E21C-37CB-4223-B823-E84733E54F1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1" name="文本框 1">
          <a:extLst>
            <a:ext uri="{FF2B5EF4-FFF2-40B4-BE49-F238E27FC236}">
              <a16:creationId xmlns:a16="http://schemas.microsoft.com/office/drawing/2014/main" id="{9CC475AD-FC70-49B0-AA6A-0FF7105F24F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2" name="文本框 1">
          <a:extLst>
            <a:ext uri="{FF2B5EF4-FFF2-40B4-BE49-F238E27FC236}">
              <a16:creationId xmlns:a16="http://schemas.microsoft.com/office/drawing/2014/main" id="{A32126C5-D685-4BE6-9F1C-0C09DA6A86D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3" name="文本框 1">
          <a:extLst>
            <a:ext uri="{FF2B5EF4-FFF2-40B4-BE49-F238E27FC236}">
              <a16:creationId xmlns:a16="http://schemas.microsoft.com/office/drawing/2014/main" id="{F284F0D8-F40E-4990-A84E-B393EA5EC28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4" name="文本框 1">
          <a:extLst>
            <a:ext uri="{FF2B5EF4-FFF2-40B4-BE49-F238E27FC236}">
              <a16:creationId xmlns:a16="http://schemas.microsoft.com/office/drawing/2014/main" id="{3F82707C-0C9B-4120-8582-857B55589B1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5" name="文本框 1">
          <a:extLst>
            <a:ext uri="{FF2B5EF4-FFF2-40B4-BE49-F238E27FC236}">
              <a16:creationId xmlns:a16="http://schemas.microsoft.com/office/drawing/2014/main" id="{4BE01627-EE9F-483B-A174-04D68E849FC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6" name="文本框 1">
          <a:extLst>
            <a:ext uri="{FF2B5EF4-FFF2-40B4-BE49-F238E27FC236}">
              <a16:creationId xmlns:a16="http://schemas.microsoft.com/office/drawing/2014/main" id="{980526F9-B00B-4D18-8F63-73D62F1A5A7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7" name="文本框 1">
          <a:extLst>
            <a:ext uri="{FF2B5EF4-FFF2-40B4-BE49-F238E27FC236}">
              <a16:creationId xmlns:a16="http://schemas.microsoft.com/office/drawing/2014/main" id="{33B78362-56CD-468B-9AED-959BB95BA677}"/>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8" name="文本框 1">
          <a:extLst>
            <a:ext uri="{FF2B5EF4-FFF2-40B4-BE49-F238E27FC236}">
              <a16:creationId xmlns:a16="http://schemas.microsoft.com/office/drawing/2014/main" id="{33E0F97A-4A89-4151-8285-607F9384B9A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19" name="文本框 1">
          <a:extLst>
            <a:ext uri="{FF2B5EF4-FFF2-40B4-BE49-F238E27FC236}">
              <a16:creationId xmlns:a16="http://schemas.microsoft.com/office/drawing/2014/main" id="{0177AA67-59A2-4582-8342-8D275970FAE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0" name="文本框 1">
          <a:extLst>
            <a:ext uri="{FF2B5EF4-FFF2-40B4-BE49-F238E27FC236}">
              <a16:creationId xmlns:a16="http://schemas.microsoft.com/office/drawing/2014/main" id="{B1CF5444-16CA-4DFE-AF18-ECF29C36F8A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1" name="文本框 1">
          <a:extLst>
            <a:ext uri="{FF2B5EF4-FFF2-40B4-BE49-F238E27FC236}">
              <a16:creationId xmlns:a16="http://schemas.microsoft.com/office/drawing/2014/main" id="{67E0D709-9FA7-4AFA-BEC5-D50EEEF2A74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2" name="文本框 1">
          <a:extLst>
            <a:ext uri="{FF2B5EF4-FFF2-40B4-BE49-F238E27FC236}">
              <a16:creationId xmlns:a16="http://schemas.microsoft.com/office/drawing/2014/main" id="{467C665D-88E5-45ED-A0B3-95281019B50D}"/>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3" name="文本框 1">
          <a:extLst>
            <a:ext uri="{FF2B5EF4-FFF2-40B4-BE49-F238E27FC236}">
              <a16:creationId xmlns:a16="http://schemas.microsoft.com/office/drawing/2014/main" id="{8797908C-83F6-44B2-934B-3CED6DE1F57D}"/>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4" name="文本框 1">
          <a:extLst>
            <a:ext uri="{FF2B5EF4-FFF2-40B4-BE49-F238E27FC236}">
              <a16:creationId xmlns:a16="http://schemas.microsoft.com/office/drawing/2014/main" id="{B1E88960-99C8-4930-AB08-ED06F772275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5" name="文本框 1">
          <a:extLst>
            <a:ext uri="{FF2B5EF4-FFF2-40B4-BE49-F238E27FC236}">
              <a16:creationId xmlns:a16="http://schemas.microsoft.com/office/drawing/2014/main" id="{C2C39136-3549-4104-AC0A-D627DD4C487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6" name="文本框 1">
          <a:extLst>
            <a:ext uri="{FF2B5EF4-FFF2-40B4-BE49-F238E27FC236}">
              <a16:creationId xmlns:a16="http://schemas.microsoft.com/office/drawing/2014/main" id="{B95470EE-B8AD-4566-BC54-5EBF23F5FC6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7" name="文本框 1">
          <a:extLst>
            <a:ext uri="{FF2B5EF4-FFF2-40B4-BE49-F238E27FC236}">
              <a16:creationId xmlns:a16="http://schemas.microsoft.com/office/drawing/2014/main" id="{AC2DD943-EDB1-436F-87AA-1CA5F453BD2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8" name="文本框 1">
          <a:extLst>
            <a:ext uri="{FF2B5EF4-FFF2-40B4-BE49-F238E27FC236}">
              <a16:creationId xmlns:a16="http://schemas.microsoft.com/office/drawing/2014/main" id="{9E256731-E9FA-4D7F-979A-B81694B8659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29" name="文本框 1">
          <a:extLst>
            <a:ext uri="{FF2B5EF4-FFF2-40B4-BE49-F238E27FC236}">
              <a16:creationId xmlns:a16="http://schemas.microsoft.com/office/drawing/2014/main" id="{AD26C461-3EA1-49D9-8878-9FCDFAF9C7D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0" name="文本框 1">
          <a:extLst>
            <a:ext uri="{FF2B5EF4-FFF2-40B4-BE49-F238E27FC236}">
              <a16:creationId xmlns:a16="http://schemas.microsoft.com/office/drawing/2014/main" id="{2707CF9C-30D1-4408-9CDF-E0900CF8B5F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1" name="文本框 1">
          <a:extLst>
            <a:ext uri="{FF2B5EF4-FFF2-40B4-BE49-F238E27FC236}">
              <a16:creationId xmlns:a16="http://schemas.microsoft.com/office/drawing/2014/main" id="{F3A91241-CA30-4ED4-B766-80090E2A6E1D}"/>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2" name="文本框 1">
          <a:extLst>
            <a:ext uri="{FF2B5EF4-FFF2-40B4-BE49-F238E27FC236}">
              <a16:creationId xmlns:a16="http://schemas.microsoft.com/office/drawing/2014/main" id="{A6EF6A02-33A4-4B93-B846-A73BAF60A9E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3" name="文本框 1">
          <a:extLst>
            <a:ext uri="{FF2B5EF4-FFF2-40B4-BE49-F238E27FC236}">
              <a16:creationId xmlns:a16="http://schemas.microsoft.com/office/drawing/2014/main" id="{C0E78466-077F-49B5-9BA9-40E2426C4B9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4" name="文本框 1">
          <a:extLst>
            <a:ext uri="{FF2B5EF4-FFF2-40B4-BE49-F238E27FC236}">
              <a16:creationId xmlns:a16="http://schemas.microsoft.com/office/drawing/2014/main" id="{ACA7F765-C900-454B-82B7-893D5317E56B}"/>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5" name="文本框 1">
          <a:extLst>
            <a:ext uri="{FF2B5EF4-FFF2-40B4-BE49-F238E27FC236}">
              <a16:creationId xmlns:a16="http://schemas.microsoft.com/office/drawing/2014/main" id="{5F61D8C0-408F-457A-AF5F-19CA3186873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6" name="文本框 1">
          <a:extLst>
            <a:ext uri="{FF2B5EF4-FFF2-40B4-BE49-F238E27FC236}">
              <a16:creationId xmlns:a16="http://schemas.microsoft.com/office/drawing/2014/main" id="{D574D066-8C1D-49C6-8EC0-C96937BE4626}"/>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7" name="文本框 1">
          <a:extLst>
            <a:ext uri="{FF2B5EF4-FFF2-40B4-BE49-F238E27FC236}">
              <a16:creationId xmlns:a16="http://schemas.microsoft.com/office/drawing/2014/main" id="{8F84F0FF-3B6B-48DE-8F2D-DB7AEA6A9B0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38" name="文本框 1">
          <a:extLst>
            <a:ext uri="{FF2B5EF4-FFF2-40B4-BE49-F238E27FC236}">
              <a16:creationId xmlns:a16="http://schemas.microsoft.com/office/drawing/2014/main" id="{9461818C-DD7B-4700-8013-C2F7580EEA8B}"/>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39" name="文本框 1">
          <a:extLst>
            <a:ext uri="{FF2B5EF4-FFF2-40B4-BE49-F238E27FC236}">
              <a16:creationId xmlns:a16="http://schemas.microsoft.com/office/drawing/2014/main" id="{3EB94B1D-5A4D-4465-82A7-27992295F2E2}"/>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40" name="文本框 1">
          <a:extLst>
            <a:ext uri="{FF2B5EF4-FFF2-40B4-BE49-F238E27FC236}">
              <a16:creationId xmlns:a16="http://schemas.microsoft.com/office/drawing/2014/main" id="{5DA4BCA7-4132-4A2E-A1DA-E2DAEF93575B}"/>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41" name="文本框 1">
          <a:extLst>
            <a:ext uri="{FF2B5EF4-FFF2-40B4-BE49-F238E27FC236}">
              <a16:creationId xmlns:a16="http://schemas.microsoft.com/office/drawing/2014/main" id="{46534BC8-8EAF-402B-9168-30E5B48235D6}"/>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42" name="文本框 1">
          <a:extLst>
            <a:ext uri="{FF2B5EF4-FFF2-40B4-BE49-F238E27FC236}">
              <a16:creationId xmlns:a16="http://schemas.microsoft.com/office/drawing/2014/main" id="{CC58A733-E313-4F66-8A93-596E5906B0C4}"/>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43" name="文本框 1">
          <a:extLst>
            <a:ext uri="{FF2B5EF4-FFF2-40B4-BE49-F238E27FC236}">
              <a16:creationId xmlns:a16="http://schemas.microsoft.com/office/drawing/2014/main" id="{C70AE16A-73F9-49B9-AA9E-872A67612802}"/>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44" name="文本框 1">
          <a:extLst>
            <a:ext uri="{FF2B5EF4-FFF2-40B4-BE49-F238E27FC236}">
              <a16:creationId xmlns:a16="http://schemas.microsoft.com/office/drawing/2014/main" id="{FAB21D86-E7FB-425D-8B7D-B7B9F14B8592}"/>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45" name="文本框 1">
          <a:extLst>
            <a:ext uri="{FF2B5EF4-FFF2-40B4-BE49-F238E27FC236}">
              <a16:creationId xmlns:a16="http://schemas.microsoft.com/office/drawing/2014/main" id="{2576F84D-2F0A-4D6E-9EE0-9FF4E4BE95F6}"/>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46" name="文本框 1">
          <a:extLst>
            <a:ext uri="{FF2B5EF4-FFF2-40B4-BE49-F238E27FC236}">
              <a16:creationId xmlns:a16="http://schemas.microsoft.com/office/drawing/2014/main" id="{CACD8D90-3085-4414-B593-5F04A529C74F}"/>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47" name="文本框 1">
          <a:extLst>
            <a:ext uri="{FF2B5EF4-FFF2-40B4-BE49-F238E27FC236}">
              <a16:creationId xmlns:a16="http://schemas.microsoft.com/office/drawing/2014/main" id="{42D14E2B-EEF0-4B1F-B8CC-F03C1641658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48" name="文本框 1">
          <a:extLst>
            <a:ext uri="{FF2B5EF4-FFF2-40B4-BE49-F238E27FC236}">
              <a16:creationId xmlns:a16="http://schemas.microsoft.com/office/drawing/2014/main" id="{CE2B39F2-D97B-4F29-84C8-F1C12E1839C6}"/>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49" name="文本框 1">
          <a:extLst>
            <a:ext uri="{FF2B5EF4-FFF2-40B4-BE49-F238E27FC236}">
              <a16:creationId xmlns:a16="http://schemas.microsoft.com/office/drawing/2014/main" id="{BB81637B-B736-4A1D-AB75-5C0297A35884}"/>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0" name="文本框 1">
          <a:extLst>
            <a:ext uri="{FF2B5EF4-FFF2-40B4-BE49-F238E27FC236}">
              <a16:creationId xmlns:a16="http://schemas.microsoft.com/office/drawing/2014/main" id="{DDD4D321-C971-4F8F-AA6C-97691B384D0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1" name="文本框 1">
          <a:extLst>
            <a:ext uri="{FF2B5EF4-FFF2-40B4-BE49-F238E27FC236}">
              <a16:creationId xmlns:a16="http://schemas.microsoft.com/office/drawing/2014/main" id="{6328BBBB-5672-44D9-ABCF-A7D5C193F67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2" name="文本框 1">
          <a:extLst>
            <a:ext uri="{FF2B5EF4-FFF2-40B4-BE49-F238E27FC236}">
              <a16:creationId xmlns:a16="http://schemas.microsoft.com/office/drawing/2014/main" id="{33170E3F-9FAC-46D2-91AB-CA041611929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3" name="文本框 1">
          <a:extLst>
            <a:ext uri="{FF2B5EF4-FFF2-40B4-BE49-F238E27FC236}">
              <a16:creationId xmlns:a16="http://schemas.microsoft.com/office/drawing/2014/main" id="{14F25A0D-2CCE-4FF5-B966-C2FB43A75E0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4" name="文本框 1">
          <a:extLst>
            <a:ext uri="{FF2B5EF4-FFF2-40B4-BE49-F238E27FC236}">
              <a16:creationId xmlns:a16="http://schemas.microsoft.com/office/drawing/2014/main" id="{C5B94F6C-3468-4004-87B4-CC915EEE41D1}"/>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5" name="文本框 1">
          <a:extLst>
            <a:ext uri="{FF2B5EF4-FFF2-40B4-BE49-F238E27FC236}">
              <a16:creationId xmlns:a16="http://schemas.microsoft.com/office/drawing/2014/main" id="{1E3228AA-CDDB-4079-A661-203C01C0B4B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6" name="文本框 1">
          <a:extLst>
            <a:ext uri="{FF2B5EF4-FFF2-40B4-BE49-F238E27FC236}">
              <a16:creationId xmlns:a16="http://schemas.microsoft.com/office/drawing/2014/main" id="{328E927E-10C0-45A0-81C7-33C259ACA13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7" name="文本框 1">
          <a:extLst>
            <a:ext uri="{FF2B5EF4-FFF2-40B4-BE49-F238E27FC236}">
              <a16:creationId xmlns:a16="http://schemas.microsoft.com/office/drawing/2014/main" id="{3003E640-D0DE-473B-BE57-A73158FC1001}"/>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471170"/>
    <xdr:sp macro="" textlink="">
      <xdr:nvSpPr>
        <xdr:cNvPr id="3158" name="文本框 1">
          <a:extLst>
            <a:ext uri="{FF2B5EF4-FFF2-40B4-BE49-F238E27FC236}">
              <a16:creationId xmlns:a16="http://schemas.microsoft.com/office/drawing/2014/main" id="{AB84C533-1EBD-49C9-942A-EFD67245626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59" name="文本框 1">
          <a:extLst>
            <a:ext uri="{FF2B5EF4-FFF2-40B4-BE49-F238E27FC236}">
              <a16:creationId xmlns:a16="http://schemas.microsoft.com/office/drawing/2014/main" id="{CBDC9653-A04D-4618-A169-6173FB0E7FBA}"/>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0" name="文本框 1">
          <a:extLst>
            <a:ext uri="{FF2B5EF4-FFF2-40B4-BE49-F238E27FC236}">
              <a16:creationId xmlns:a16="http://schemas.microsoft.com/office/drawing/2014/main" id="{A0AB289A-6F6B-46F0-BF3B-DC5F9E8353EC}"/>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1" name="文本框 1">
          <a:extLst>
            <a:ext uri="{FF2B5EF4-FFF2-40B4-BE49-F238E27FC236}">
              <a16:creationId xmlns:a16="http://schemas.microsoft.com/office/drawing/2014/main" id="{B22A33EA-2B48-4744-92C2-A5A861C42E9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2" name="文本框 1">
          <a:extLst>
            <a:ext uri="{FF2B5EF4-FFF2-40B4-BE49-F238E27FC236}">
              <a16:creationId xmlns:a16="http://schemas.microsoft.com/office/drawing/2014/main" id="{ED377DEC-E428-479C-863D-0C35161ADDD4}"/>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3" name="文本框 221">
          <a:extLst>
            <a:ext uri="{FF2B5EF4-FFF2-40B4-BE49-F238E27FC236}">
              <a16:creationId xmlns:a16="http://schemas.microsoft.com/office/drawing/2014/main" id="{956BE86F-8948-4719-A3B6-2E45328F7A70}"/>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4" name="文本框 1">
          <a:extLst>
            <a:ext uri="{FF2B5EF4-FFF2-40B4-BE49-F238E27FC236}">
              <a16:creationId xmlns:a16="http://schemas.microsoft.com/office/drawing/2014/main" id="{B6EA7F42-DD43-4BBB-AD40-B80EEFDE519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5" name="文本框 1">
          <a:extLst>
            <a:ext uri="{FF2B5EF4-FFF2-40B4-BE49-F238E27FC236}">
              <a16:creationId xmlns:a16="http://schemas.microsoft.com/office/drawing/2014/main" id="{313FEA17-963B-4BA6-B34A-C05F3C297024}"/>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6" name="文本框 1">
          <a:extLst>
            <a:ext uri="{FF2B5EF4-FFF2-40B4-BE49-F238E27FC236}">
              <a16:creationId xmlns:a16="http://schemas.microsoft.com/office/drawing/2014/main" id="{D29039EC-D0B2-469C-AA8D-EBA129A435EE}"/>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7" name="文本框 231">
          <a:extLst>
            <a:ext uri="{FF2B5EF4-FFF2-40B4-BE49-F238E27FC236}">
              <a16:creationId xmlns:a16="http://schemas.microsoft.com/office/drawing/2014/main" id="{FB9AB1CD-5C1C-4895-963D-137BA91CBBE0}"/>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8" name="文本框 1">
          <a:extLst>
            <a:ext uri="{FF2B5EF4-FFF2-40B4-BE49-F238E27FC236}">
              <a16:creationId xmlns:a16="http://schemas.microsoft.com/office/drawing/2014/main" id="{9D33B9AB-97B7-4762-B90A-A3CC101D6155}"/>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69" name="文本框 1">
          <a:extLst>
            <a:ext uri="{FF2B5EF4-FFF2-40B4-BE49-F238E27FC236}">
              <a16:creationId xmlns:a16="http://schemas.microsoft.com/office/drawing/2014/main" id="{12DAFBF2-F211-4F0D-94EB-417AB40EEF59}"/>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764540"/>
    <xdr:sp macro="" textlink="">
      <xdr:nvSpPr>
        <xdr:cNvPr id="3170" name="文本框 1">
          <a:extLst>
            <a:ext uri="{FF2B5EF4-FFF2-40B4-BE49-F238E27FC236}">
              <a16:creationId xmlns:a16="http://schemas.microsoft.com/office/drawing/2014/main" id="{14CF5ACB-8946-430A-AE62-280D3650DE51}"/>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1" name="文本框 1">
          <a:extLst>
            <a:ext uri="{FF2B5EF4-FFF2-40B4-BE49-F238E27FC236}">
              <a16:creationId xmlns:a16="http://schemas.microsoft.com/office/drawing/2014/main" id="{A5D5CB1B-9F24-4F24-B9B2-EC871D68A727}"/>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2" name="文本框 1">
          <a:extLst>
            <a:ext uri="{FF2B5EF4-FFF2-40B4-BE49-F238E27FC236}">
              <a16:creationId xmlns:a16="http://schemas.microsoft.com/office/drawing/2014/main" id="{180A1CA6-969B-40A9-BE0C-C9C991CDA2DD}"/>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3" name="文本框 1">
          <a:extLst>
            <a:ext uri="{FF2B5EF4-FFF2-40B4-BE49-F238E27FC236}">
              <a16:creationId xmlns:a16="http://schemas.microsoft.com/office/drawing/2014/main" id="{1BF53592-F7A8-4CB1-B7A6-EACEBDD300D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4" name="文本框 1">
          <a:extLst>
            <a:ext uri="{FF2B5EF4-FFF2-40B4-BE49-F238E27FC236}">
              <a16:creationId xmlns:a16="http://schemas.microsoft.com/office/drawing/2014/main" id="{66934217-8B4D-4854-A58E-F5433876A65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5" name="文本框 1">
          <a:extLst>
            <a:ext uri="{FF2B5EF4-FFF2-40B4-BE49-F238E27FC236}">
              <a16:creationId xmlns:a16="http://schemas.microsoft.com/office/drawing/2014/main" id="{7CD433CC-EA4A-43F8-BE41-8950EC25593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6" name="文本框 1">
          <a:extLst>
            <a:ext uri="{FF2B5EF4-FFF2-40B4-BE49-F238E27FC236}">
              <a16:creationId xmlns:a16="http://schemas.microsoft.com/office/drawing/2014/main" id="{20595929-B8C3-46D3-9542-4C82F6695C39}"/>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7" name="文本框 1">
          <a:extLst>
            <a:ext uri="{FF2B5EF4-FFF2-40B4-BE49-F238E27FC236}">
              <a16:creationId xmlns:a16="http://schemas.microsoft.com/office/drawing/2014/main" id="{1798D20A-7547-4343-B1FB-CA06D15AC1F1}"/>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8" name="文本框 1">
          <a:extLst>
            <a:ext uri="{FF2B5EF4-FFF2-40B4-BE49-F238E27FC236}">
              <a16:creationId xmlns:a16="http://schemas.microsoft.com/office/drawing/2014/main" id="{DB4080B4-B85D-48F2-92F9-DB704482E896}"/>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79" name="文本框 1">
          <a:extLst>
            <a:ext uri="{FF2B5EF4-FFF2-40B4-BE49-F238E27FC236}">
              <a16:creationId xmlns:a16="http://schemas.microsoft.com/office/drawing/2014/main" id="{52FD4BB8-0FE6-4F19-A61C-968714B61FB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0" name="文本框 1">
          <a:extLst>
            <a:ext uri="{FF2B5EF4-FFF2-40B4-BE49-F238E27FC236}">
              <a16:creationId xmlns:a16="http://schemas.microsoft.com/office/drawing/2014/main" id="{CD739697-9FE7-40A0-A1EB-A7F7D103FCE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1" name="文本框 1">
          <a:extLst>
            <a:ext uri="{FF2B5EF4-FFF2-40B4-BE49-F238E27FC236}">
              <a16:creationId xmlns:a16="http://schemas.microsoft.com/office/drawing/2014/main" id="{AE83A7AC-28DE-464E-B15E-240853FE1A7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2" name="文本框 1">
          <a:extLst>
            <a:ext uri="{FF2B5EF4-FFF2-40B4-BE49-F238E27FC236}">
              <a16:creationId xmlns:a16="http://schemas.microsoft.com/office/drawing/2014/main" id="{5A2C9489-73F6-4D9E-BAC4-3B7603D1411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3" name="文本框 1">
          <a:extLst>
            <a:ext uri="{FF2B5EF4-FFF2-40B4-BE49-F238E27FC236}">
              <a16:creationId xmlns:a16="http://schemas.microsoft.com/office/drawing/2014/main" id="{FADCB47C-FA2F-476E-9FAE-49E92EDE9C64}"/>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4" name="文本框 1">
          <a:extLst>
            <a:ext uri="{FF2B5EF4-FFF2-40B4-BE49-F238E27FC236}">
              <a16:creationId xmlns:a16="http://schemas.microsoft.com/office/drawing/2014/main" id="{2AAC96C0-68FB-43B5-A183-77F2940B080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5" name="文本框 1">
          <a:extLst>
            <a:ext uri="{FF2B5EF4-FFF2-40B4-BE49-F238E27FC236}">
              <a16:creationId xmlns:a16="http://schemas.microsoft.com/office/drawing/2014/main" id="{9D115F68-3D99-4D82-92C5-AB936E18178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6" name="文本框 1">
          <a:extLst>
            <a:ext uri="{FF2B5EF4-FFF2-40B4-BE49-F238E27FC236}">
              <a16:creationId xmlns:a16="http://schemas.microsoft.com/office/drawing/2014/main" id="{568B1E5D-6DC7-49B7-BFEE-09532EA9361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7" name="文本框 1">
          <a:extLst>
            <a:ext uri="{FF2B5EF4-FFF2-40B4-BE49-F238E27FC236}">
              <a16:creationId xmlns:a16="http://schemas.microsoft.com/office/drawing/2014/main" id="{5F2B1BE0-9E10-4C83-99BB-C36B558328C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8" name="文本框 1">
          <a:extLst>
            <a:ext uri="{FF2B5EF4-FFF2-40B4-BE49-F238E27FC236}">
              <a16:creationId xmlns:a16="http://schemas.microsoft.com/office/drawing/2014/main" id="{7E6AC622-AB1E-485B-9599-B80A4E8953B4}"/>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89" name="文本框 1">
          <a:extLst>
            <a:ext uri="{FF2B5EF4-FFF2-40B4-BE49-F238E27FC236}">
              <a16:creationId xmlns:a16="http://schemas.microsoft.com/office/drawing/2014/main" id="{DB0CDE52-2452-4F92-9D33-50715DAADF97}"/>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0" name="文本框 1">
          <a:extLst>
            <a:ext uri="{FF2B5EF4-FFF2-40B4-BE49-F238E27FC236}">
              <a16:creationId xmlns:a16="http://schemas.microsoft.com/office/drawing/2014/main" id="{B233B304-3318-4460-963C-6A192CD3CCD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1" name="文本框 1">
          <a:extLst>
            <a:ext uri="{FF2B5EF4-FFF2-40B4-BE49-F238E27FC236}">
              <a16:creationId xmlns:a16="http://schemas.microsoft.com/office/drawing/2014/main" id="{5D20433D-6E79-43E3-97DD-28CF21315DF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2" name="文本框 1">
          <a:extLst>
            <a:ext uri="{FF2B5EF4-FFF2-40B4-BE49-F238E27FC236}">
              <a16:creationId xmlns:a16="http://schemas.microsoft.com/office/drawing/2014/main" id="{21415478-4121-4B1C-898B-C61594599BDD}"/>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3" name="文本框 1">
          <a:extLst>
            <a:ext uri="{FF2B5EF4-FFF2-40B4-BE49-F238E27FC236}">
              <a16:creationId xmlns:a16="http://schemas.microsoft.com/office/drawing/2014/main" id="{85AD8AC2-B735-4F29-A3BF-221C7B312B7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4" name="文本框 1">
          <a:extLst>
            <a:ext uri="{FF2B5EF4-FFF2-40B4-BE49-F238E27FC236}">
              <a16:creationId xmlns:a16="http://schemas.microsoft.com/office/drawing/2014/main" id="{91EA3D56-7191-410F-88EA-64D4C2A3C7A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5" name="文本框 1">
          <a:extLst>
            <a:ext uri="{FF2B5EF4-FFF2-40B4-BE49-F238E27FC236}">
              <a16:creationId xmlns:a16="http://schemas.microsoft.com/office/drawing/2014/main" id="{5D36CCAF-B870-4178-8184-DBC9C2F6236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6" name="文本框 1">
          <a:extLst>
            <a:ext uri="{FF2B5EF4-FFF2-40B4-BE49-F238E27FC236}">
              <a16:creationId xmlns:a16="http://schemas.microsoft.com/office/drawing/2014/main" id="{99A80C56-7C51-4385-8943-55503ADBE3A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7" name="文本框 1">
          <a:extLst>
            <a:ext uri="{FF2B5EF4-FFF2-40B4-BE49-F238E27FC236}">
              <a16:creationId xmlns:a16="http://schemas.microsoft.com/office/drawing/2014/main" id="{A2EFFD7F-5DBF-48B7-9A23-B55A8F8B0C67}"/>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8" name="文本框 1">
          <a:extLst>
            <a:ext uri="{FF2B5EF4-FFF2-40B4-BE49-F238E27FC236}">
              <a16:creationId xmlns:a16="http://schemas.microsoft.com/office/drawing/2014/main" id="{1F1220E7-4901-4AEC-A99B-0E5992B7DAF9}"/>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199" name="文本框 1">
          <a:extLst>
            <a:ext uri="{FF2B5EF4-FFF2-40B4-BE49-F238E27FC236}">
              <a16:creationId xmlns:a16="http://schemas.microsoft.com/office/drawing/2014/main" id="{8F115699-7D6D-4985-BDA5-1752B8D75CD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00" name="文本框 1">
          <a:extLst>
            <a:ext uri="{FF2B5EF4-FFF2-40B4-BE49-F238E27FC236}">
              <a16:creationId xmlns:a16="http://schemas.microsoft.com/office/drawing/2014/main" id="{630E2702-E907-478B-AAAB-EFE6E539538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01" name="文本框 1">
          <a:extLst>
            <a:ext uri="{FF2B5EF4-FFF2-40B4-BE49-F238E27FC236}">
              <a16:creationId xmlns:a16="http://schemas.microsoft.com/office/drawing/2014/main" id="{B2BE84BB-0403-4359-8A43-F85CF2E1449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02" name="文本框 1">
          <a:extLst>
            <a:ext uri="{FF2B5EF4-FFF2-40B4-BE49-F238E27FC236}">
              <a16:creationId xmlns:a16="http://schemas.microsoft.com/office/drawing/2014/main" id="{C7847C28-2DB8-4789-A081-BC6A099D754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03" name="文本框 1">
          <a:extLst>
            <a:ext uri="{FF2B5EF4-FFF2-40B4-BE49-F238E27FC236}">
              <a16:creationId xmlns:a16="http://schemas.microsoft.com/office/drawing/2014/main" id="{55785DE7-9BCA-492D-9F4A-70971F1FB69D}"/>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04" name="文本框 1">
          <a:extLst>
            <a:ext uri="{FF2B5EF4-FFF2-40B4-BE49-F238E27FC236}">
              <a16:creationId xmlns:a16="http://schemas.microsoft.com/office/drawing/2014/main" id="{9F6324BC-E502-4CA2-B0C3-81FA329C328D}"/>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05" name="文本框 1">
          <a:extLst>
            <a:ext uri="{FF2B5EF4-FFF2-40B4-BE49-F238E27FC236}">
              <a16:creationId xmlns:a16="http://schemas.microsoft.com/office/drawing/2014/main" id="{5001B4CA-F7BD-4FAE-9794-52E7C06CE378}"/>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06" name="文本框 1">
          <a:extLst>
            <a:ext uri="{FF2B5EF4-FFF2-40B4-BE49-F238E27FC236}">
              <a16:creationId xmlns:a16="http://schemas.microsoft.com/office/drawing/2014/main" id="{F2C52437-CC6E-44E1-AD88-4CEF1F1C5125}"/>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07" name="文本框 1">
          <a:extLst>
            <a:ext uri="{FF2B5EF4-FFF2-40B4-BE49-F238E27FC236}">
              <a16:creationId xmlns:a16="http://schemas.microsoft.com/office/drawing/2014/main" id="{138097A3-2D24-45D1-9CF4-2F3C1A48AA67}"/>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08" name="文本框 1">
          <a:extLst>
            <a:ext uri="{FF2B5EF4-FFF2-40B4-BE49-F238E27FC236}">
              <a16:creationId xmlns:a16="http://schemas.microsoft.com/office/drawing/2014/main" id="{2AF76B7E-ABB6-4C0F-AF84-579A56C3B48F}"/>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09" name="文本框 1">
          <a:extLst>
            <a:ext uri="{FF2B5EF4-FFF2-40B4-BE49-F238E27FC236}">
              <a16:creationId xmlns:a16="http://schemas.microsoft.com/office/drawing/2014/main" id="{5178D8A0-6D9E-4E0F-880E-D52AC83F5CB6}"/>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10" name="文本框 1">
          <a:extLst>
            <a:ext uri="{FF2B5EF4-FFF2-40B4-BE49-F238E27FC236}">
              <a16:creationId xmlns:a16="http://schemas.microsoft.com/office/drawing/2014/main" id="{1FC01995-5133-402F-A898-72663F94F7FB}"/>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1" name="文本框 1">
          <a:extLst>
            <a:ext uri="{FF2B5EF4-FFF2-40B4-BE49-F238E27FC236}">
              <a16:creationId xmlns:a16="http://schemas.microsoft.com/office/drawing/2014/main" id="{BEF6C1D0-E7FD-4891-A60E-D546AC44864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2" name="文本框 1">
          <a:extLst>
            <a:ext uri="{FF2B5EF4-FFF2-40B4-BE49-F238E27FC236}">
              <a16:creationId xmlns:a16="http://schemas.microsoft.com/office/drawing/2014/main" id="{738A3574-5F44-4D79-8D58-EBEE03B201A6}"/>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3" name="文本框 1">
          <a:extLst>
            <a:ext uri="{FF2B5EF4-FFF2-40B4-BE49-F238E27FC236}">
              <a16:creationId xmlns:a16="http://schemas.microsoft.com/office/drawing/2014/main" id="{066BA14C-B86E-4F8D-ACF5-C508BF2A75D6}"/>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4" name="文本框 1">
          <a:extLst>
            <a:ext uri="{FF2B5EF4-FFF2-40B4-BE49-F238E27FC236}">
              <a16:creationId xmlns:a16="http://schemas.microsoft.com/office/drawing/2014/main" id="{44C5C45C-B00B-4663-B9E1-174110FE5499}"/>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5" name="文本框 1">
          <a:extLst>
            <a:ext uri="{FF2B5EF4-FFF2-40B4-BE49-F238E27FC236}">
              <a16:creationId xmlns:a16="http://schemas.microsoft.com/office/drawing/2014/main" id="{D2C8318C-8713-4D25-86F9-A7675F6F8E1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6" name="文本框 1">
          <a:extLst>
            <a:ext uri="{FF2B5EF4-FFF2-40B4-BE49-F238E27FC236}">
              <a16:creationId xmlns:a16="http://schemas.microsoft.com/office/drawing/2014/main" id="{8D283AF1-B00A-47D7-A199-649E7CBE575B}"/>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7" name="文本框 1">
          <a:extLst>
            <a:ext uri="{FF2B5EF4-FFF2-40B4-BE49-F238E27FC236}">
              <a16:creationId xmlns:a16="http://schemas.microsoft.com/office/drawing/2014/main" id="{320B9F3A-820D-4AD0-B035-CB08D6DBA68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8" name="文本框 1">
          <a:extLst>
            <a:ext uri="{FF2B5EF4-FFF2-40B4-BE49-F238E27FC236}">
              <a16:creationId xmlns:a16="http://schemas.microsoft.com/office/drawing/2014/main" id="{2C937ACD-6ECC-4CF2-9EB0-BB219C66E01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19" name="文本框 1">
          <a:extLst>
            <a:ext uri="{FF2B5EF4-FFF2-40B4-BE49-F238E27FC236}">
              <a16:creationId xmlns:a16="http://schemas.microsoft.com/office/drawing/2014/main" id="{860F2723-50C4-40E3-AC2E-2F67EBB21BF9}"/>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20" name="文本框 1">
          <a:extLst>
            <a:ext uri="{FF2B5EF4-FFF2-40B4-BE49-F238E27FC236}">
              <a16:creationId xmlns:a16="http://schemas.microsoft.com/office/drawing/2014/main" id="{3687E46E-2388-4F85-8557-C5DD0FCAED6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21" name="文本框 1">
          <a:extLst>
            <a:ext uri="{FF2B5EF4-FFF2-40B4-BE49-F238E27FC236}">
              <a16:creationId xmlns:a16="http://schemas.microsoft.com/office/drawing/2014/main" id="{E4AD6577-64E3-412D-9FB9-7723C607B37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471170"/>
    <xdr:sp macro="" textlink="">
      <xdr:nvSpPr>
        <xdr:cNvPr id="3222" name="文本框 1">
          <a:extLst>
            <a:ext uri="{FF2B5EF4-FFF2-40B4-BE49-F238E27FC236}">
              <a16:creationId xmlns:a16="http://schemas.microsoft.com/office/drawing/2014/main" id="{055606BC-1903-4152-80EE-638ED8533D6B}"/>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23" name="文本框 1">
          <a:extLst>
            <a:ext uri="{FF2B5EF4-FFF2-40B4-BE49-F238E27FC236}">
              <a16:creationId xmlns:a16="http://schemas.microsoft.com/office/drawing/2014/main" id="{B752ABFE-A347-40DA-AEFE-A48038076F4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24" name="文本框 1">
          <a:extLst>
            <a:ext uri="{FF2B5EF4-FFF2-40B4-BE49-F238E27FC236}">
              <a16:creationId xmlns:a16="http://schemas.microsoft.com/office/drawing/2014/main" id="{646B6504-4221-4885-A763-F37FA3FFB118}"/>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25" name="文本框 1">
          <a:extLst>
            <a:ext uri="{FF2B5EF4-FFF2-40B4-BE49-F238E27FC236}">
              <a16:creationId xmlns:a16="http://schemas.microsoft.com/office/drawing/2014/main" id="{7DD53D68-A6CF-476A-83D5-B8B2E07725D0}"/>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26" name="文本框 1">
          <a:extLst>
            <a:ext uri="{FF2B5EF4-FFF2-40B4-BE49-F238E27FC236}">
              <a16:creationId xmlns:a16="http://schemas.microsoft.com/office/drawing/2014/main" id="{D5B09C7B-8A72-4191-81F9-1BD9A2EF81F1}"/>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27" name="文本框 221">
          <a:extLst>
            <a:ext uri="{FF2B5EF4-FFF2-40B4-BE49-F238E27FC236}">
              <a16:creationId xmlns:a16="http://schemas.microsoft.com/office/drawing/2014/main" id="{A5FECC15-FCFD-42B8-B383-40735F206B60}"/>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28" name="文本框 1">
          <a:extLst>
            <a:ext uri="{FF2B5EF4-FFF2-40B4-BE49-F238E27FC236}">
              <a16:creationId xmlns:a16="http://schemas.microsoft.com/office/drawing/2014/main" id="{98477F6A-BA87-45AA-BA7C-1B1C80A6004A}"/>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29" name="文本框 1">
          <a:extLst>
            <a:ext uri="{FF2B5EF4-FFF2-40B4-BE49-F238E27FC236}">
              <a16:creationId xmlns:a16="http://schemas.microsoft.com/office/drawing/2014/main" id="{56EFF93B-0B42-4834-8745-E7A3254C671D}"/>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30" name="文本框 1">
          <a:extLst>
            <a:ext uri="{FF2B5EF4-FFF2-40B4-BE49-F238E27FC236}">
              <a16:creationId xmlns:a16="http://schemas.microsoft.com/office/drawing/2014/main" id="{E587C19D-856E-40E7-9016-EB6E22A24D7C}"/>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31" name="文本框 231">
          <a:extLst>
            <a:ext uri="{FF2B5EF4-FFF2-40B4-BE49-F238E27FC236}">
              <a16:creationId xmlns:a16="http://schemas.microsoft.com/office/drawing/2014/main" id="{0B501734-635C-48C5-AC66-5BA2BC15139C}"/>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32" name="文本框 1">
          <a:extLst>
            <a:ext uri="{FF2B5EF4-FFF2-40B4-BE49-F238E27FC236}">
              <a16:creationId xmlns:a16="http://schemas.microsoft.com/office/drawing/2014/main" id="{36D95F71-28B9-4456-ADBF-7E65241FE290}"/>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33" name="文本框 1">
          <a:extLst>
            <a:ext uri="{FF2B5EF4-FFF2-40B4-BE49-F238E27FC236}">
              <a16:creationId xmlns:a16="http://schemas.microsoft.com/office/drawing/2014/main" id="{014DB43E-705C-46F9-8895-F82540D97A3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764540"/>
    <xdr:sp macro="" textlink="">
      <xdr:nvSpPr>
        <xdr:cNvPr id="3234" name="文本框 1">
          <a:extLst>
            <a:ext uri="{FF2B5EF4-FFF2-40B4-BE49-F238E27FC236}">
              <a16:creationId xmlns:a16="http://schemas.microsoft.com/office/drawing/2014/main" id="{D2B37BDC-2CE2-4A44-8DDD-474A44A1902D}"/>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35" name="文本框 1">
          <a:extLst>
            <a:ext uri="{FF2B5EF4-FFF2-40B4-BE49-F238E27FC236}">
              <a16:creationId xmlns:a16="http://schemas.microsoft.com/office/drawing/2014/main" id="{D57DBE3B-0F7B-4EB8-B470-D9B0EB97431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36" name="文本框 1">
          <a:extLst>
            <a:ext uri="{FF2B5EF4-FFF2-40B4-BE49-F238E27FC236}">
              <a16:creationId xmlns:a16="http://schemas.microsoft.com/office/drawing/2014/main" id="{3FF17F42-C883-470E-8AB7-AA2E4FF2A71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37" name="文本框 1">
          <a:extLst>
            <a:ext uri="{FF2B5EF4-FFF2-40B4-BE49-F238E27FC236}">
              <a16:creationId xmlns:a16="http://schemas.microsoft.com/office/drawing/2014/main" id="{5267934E-C21B-469C-BEDD-D484B18EEF9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38" name="文本框 1">
          <a:extLst>
            <a:ext uri="{FF2B5EF4-FFF2-40B4-BE49-F238E27FC236}">
              <a16:creationId xmlns:a16="http://schemas.microsoft.com/office/drawing/2014/main" id="{37AF0C82-76D1-481A-82C3-39F806FC66C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39" name="文本框 1">
          <a:extLst>
            <a:ext uri="{FF2B5EF4-FFF2-40B4-BE49-F238E27FC236}">
              <a16:creationId xmlns:a16="http://schemas.microsoft.com/office/drawing/2014/main" id="{28964C38-186D-47A6-BF8C-A6AD7F8E664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0" name="文本框 1">
          <a:extLst>
            <a:ext uri="{FF2B5EF4-FFF2-40B4-BE49-F238E27FC236}">
              <a16:creationId xmlns:a16="http://schemas.microsoft.com/office/drawing/2014/main" id="{C541297D-4C76-4E43-A468-3B72A09EF54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1" name="文本框 1">
          <a:extLst>
            <a:ext uri="{FF2B5EF4-FFF2-40B4-BE49-F238E27FC236}">
              <a16:creationId xmlns:a16="http://schemas.microsoft.com/office/drawing/2014/main" id="{B70D03D0-2748-4B43-AE7B-6662FF482DE4}"/>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2" name="文本框 1">
          <a:extLst>
            <a:ext uri="{FF2B5EF4-FFF2-40B4-BE49-F238E27FC236}">
              <a16:creationId xmlns:a16="http://schemas.microsoft.com/office/drawing/2014/main" id="{0D549925-D344-49A2-AE05-D2A66966B4B1}"/>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3" name="文本框 1">
          <a:extLst>
            <a:ext uri="{FF2B5EF4-FFF2-40B4-BE49-F238E27FC236}">
              <a16:creationId xmlns:a16="http://schemas.microsoft.com/office/drawing/2014/main" id="{A2639D55-81D1-41D2-B127-FEE8DDAA8BB5}"/>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4" name="文本框 1">
          <a:extLst>
            <a:ext uri="{FF2B5EF4-FFF2-40B4-BE49-F238E27FC236}">
              <a16:creationId xmlns:a16="http://schemas.microsoft.com/office/drawing/2014/main" id="{471926B2-916D-43C2-A276-22741427D1D4}"/>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5" name="文本框 1">
          <a:extLst>
            <a:ext uri="{FF2B5EF4-FFF2-40B4-BE49-F238E27FC236}">
              <a16:creationId xmlns:a16="http://schemas.microsoft.com/office/drawing/2014/main" id="{F368F777-37B6-4C82-98CD-4773B03552D6}"/>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6" name="文本框 1">
          <a:extLst>
            <a:ext uri="{FF2B5EF4-FFF2-40B4-BE49-F238E27FC236}">
              <a16:creationId xmlns:a16="http://schemas.microsoft.com/office/drawing/2014/main" id="{5D5E0E14-AE9D-4A1A-AD03-52A45625F49C}"/>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7" name="文本框 1">
          <a:extLst>
            <a:ext uri="{FF2B5EF4-FFF2-40B4-BE49-F238E27FC236}">
              <a16:creationId xmlns:a16="http://schemas.microsoft.com/office/drawing/2014/main" id="{AFD9519B-DF38-4795-995C-F38EF88D18E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8" name="文本框 1">
          <a:extLst>
            <a:ext uri="{FF2B5EF4-FFF2-40B4-BE49-F238E27FC236}">
              <a16:creationId xmlns:a16="http://schemas.microsoft.com/office/drawing/2014/main" id="{99066858-C6F9-4655-B3FD-5307872AF0DB}"/>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49" name="文本框 1">
          <a:extLst>
            <a:ext uri="{FF2B5EF4-FFF2-40B4-BE49-F238E27FC236}">
              <a16:creationId xmlns:a16="http://schemas.microsoft.com/office/drawing/2014/main" id="{9F09C786-3DB7-486F-8FD9-E048F432384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0" name="文本框 1">
          <a:extLst>
            <a:ext uri="{FF2B5EF4-FFF2-40B4-BE49-F238E27FC236}">
              <a16:creationId xmlns:a16="http://schemas.microsoft.com/office/drawing/2014/main" id="{FF283E17-B752-4EA6-9917-4101CAAFC80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1" name="文本框 1">
          <a:extLst>
            <a:ext uri="{FF2B5EF4-FFF2-40B4-BE49-F238E27FC236}">
              <a16:creationId xmlns:a16="http://schemas.microsoft.com/office/drawing/2014/main" id="{DB011A81-5E5D-4731-AE15-76C215011BFB}"/>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2" name="文本框 1">
          <a:extLst>
            <a:ext uri="{FF2B5EF4-FFF2-40B4-BE49-F238E27FC236}">
              <a16:creationId xmlns:a16="http://schemas.microsoft.com/office/drawing/2014/main" id="{E3DCD08D-04BA-4DF1-A7CB-9B207C1A78AB}"/>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3" name="文本框 1">
          <a:extLst>
            <a:ext uri="{FF2B5EF4-FFF2-40B4-BE49-F238E27FC236}">
              <a16:creationId xmlns:a16="http://schemas.microsoft.com/office/drawing/2014/main" id="{FD81B652-7B0B-47E5-AF5A-913AF41676E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4" name="文本框 1">
          <a:extLst>
            <a:ext uri="{FF2B5EF4-FFF2-40B4-BE49-F238E27FC236}">
              <a16:creationId xmlns:a16="http://schemas.microsoft.com/office/drawing/2014/main" id="{3478CEFC-5BCA-4B32-9894-214D7ADB704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5" name="文本框 1">
          <a:extLst>
            <a:ext uri="{FF2B5EF4-FFF2-40B4-BE49-F238E27FC236}">
              <a16:creationId xmlns:a16="http://schemas.microsoft.com/office/drawing/2014/main" id="{22A3399F-C25F-4699-8463-C799B57736B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6" name="文本框 1">
          <a:extLst>
            <a:ext uri="{FF2B5EF4-FFF2-40B4-BE49-F238E27FC236}">
              <a16:creationId xmlns:a16="http://schemas.microsoft.com/office/drawing/2014/main" id="{A85A9A24-9194-4C81-80B1-46EE7C80B439}"/>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7" name="文本框 1">
          <a:extLst>
            <a:ext uri="{FF2B5EF4-FFF2-40B4-BE49-F238E27FC236}">
              <a16:creationId xmlns:a16="http://schemas.microsoft.com/office/drawing/2014/main" id="{A90F457E-EF8B-42CE-860F-837B3F72014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8" name="文本框 1">
          <a:extLst>
            <a:ext uri="{FF2B5EF4-FFF2-40B4-BE49-F238E27FC236}">
              <a16:creationId xmlns:a16="http://schemas.microsoft.com/office/drawing/2014/main" id="{0AA49760-B81B-4AFF-BA02-2AEF2B4B8132}"/>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59" name="文本框 1">
          <a:extLst>
            <a:ext uri="{FF2B5EF4-FFF2-40B4-BE49-F238E27FC236}">
              <a16:creationId xmlns:a16="http://schemas.microsoft.com/office/drawing/2014/main" id="{DD44666D-CCD7-426B-8E0C-C036920626D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60" name="文本框 1">
          <a:extLst>
            <a:ext uri="{FF2B5EF4-FFF2-40B4-BE49-F238E27FC236}">
              <a16:creationId xmlns:a16="http://schemas.microsoft.com/office/drawing/2014/main" id="{FAF44CD3-E138-4891-9EE3-EA34E08E1581}"/>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61" name="文本框 1">
          <a:extLst>
            <a:ext uri="{FF2B5EF4-FFF2-40B4-BE49-F238E27FC236}">
              <a16:creationId xmlns:a16="http://schemas.microsoft.com/office/drawing/2014/main" id="{153E5972-A149-4F06-908C-92EB9E8C0D8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62" name="文本框 1">
          <a:extLst>
            <a:ext uri="{FF2B5EF4-FFF2-40B4-BE49-F238E27FC236}">
              <a16:creationId xmlns:a16="http://schemas.microsoft.com/office/drawing/2014/main" id="{4546ABFE-6C37-40E4-B526-82EBB592EB44}"/>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63" name="文本框 1">
          <a:extLst>
            <a:ext uri="{FF2B5EF4-FFF2-40B4-BE49-F238E27FC236}">
              <a16:creationId xmlns:a16="http://schemas.microsoft.com/office/drawing/2014/main" id="{F0EEA93A-8D1F-4B7C-B165-DC635BF81E6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64" name="文本框 1">
          <a:extLst>
            <a:ext uri="{FF2B5EF4-FFF2-40B4-BE49-F238E27FC236}">
              <a16:creationId xmlns:a16="http://schemas.microsoft.com/office/drawing/2014/main" id="{BA012561-611D-4BB5-B9AD-211B5EC27F1E}"/>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65" name="文本框 1">
          <a:extLst>
            <a:ext uri="{FF2B5EF4-FFF2-40B4-BE49-F238E27FC236}">
              <a16:creationId xmlns:a16="http://schemas.microsoft.com/office/drawing/2014/main" id="{C8413B8A-4CB5-487E-823F-89E9045CDF1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66" name="文本框 1">
          <a:extLst>
            <a:ext uri="{FF2B5EF4-FFF2-40B4-BE49-F238E27FC236}">
              <a16:creationId xmlns:a16="http://schemas.microsoft.com/office/drawing/2014/main" id="{8437D961-168D-4504-AE72-D7C4DF879E7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67" name="文本框 1">
          <a:extLst>
            <a:ext uri="{FF2B5EF4-FFF2-40B4-BE49-F238E27FC236}">
              <a16:creationId xmlns:a16="http://schemas.microsoft.com/office/drawing/2014/main" id="{9408BF20-892A-4DEE-BAC0-D492F16221D4}"/>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68" name="文本框 1">
          <a:extLst>
            <a:ext uri="{FF2B5EF4-FFF2-40B4-BE49-F238E27FC236}">
              <a16:creationId xmlns:a16="http://schemas.microsoft.com/office/drawing/2014/main" id="{B6DE6D28-7BA7-46DF-B1AE-1508FB301349}"/>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69" name="文本框 1">
          <a:extLst>
            <a:ext uri="{FF2B5EF4-FFF2-40B4-BE49-F238E27FC236}">
              <a16:creationId xmlns:a16="http://schemas.microsoft.com/office/drawing/2014/main" id="{F22A0475-A6B9-40BE-A98E-A3B045BEAF76}"/>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70" name="文本框 1">
          <a:extLst>
            <a:ext uri="{FF2B5EF4-FFF2-40B4-BE49-F238E27FC236}">
              <a16:creationId xmlns:a16="http://schemas.microsoft.com/office/drawing/2014/main" id="{3070D881-78A4-4831-BDB5-70B468E08902}"/>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71" name="文本框 1">
          <a:extLst>
            <a:ext uri="{FF2B5EF4-FFF2-40B4-BE49-F238E27FC236}">
              <a16:creationId xmlns:a16="http://schemas.microsoft.com/office/drawing/2014/main" id="{6E952E03-D7EB-44AA-8642-1887B9DEEA79}"/>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72" name="文本框 1">
          <a:extLst>
            <a:ext uri="{FF2B5EF4-FFF2-40B4-BE49-F238E27FC236}">
              <a16:creationId xmlns:a16="http://schemas.microsoft.com/office/drawing/2014/main" id="{0BD969D4-3230-45E6-A54C-1ADB67693CC7}"/>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73" name="文本框 1">
          <a:extLst>
            <a:ext uri="{FF2B5EF4-FFF2-40B4-BE49-F238E27FC236}">
              <a16:creationId xmlns:a16="http://schemas.microsoft.com/office/drawing/2014/main" id="{FE976AE8-503C-49E6-8EED-AB6D2EA184DE}"/>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74" name="文本框 1">
          <a:extLst>
            <a:ext uri="{FF2B5EF4-FFF2-40B4-BE49-F238E27FC236}">
              <a16:creationId xmlns:a16="http://schemas.microsoft.com/office/drawing/2014/main" id="{92E10F01-8C82-4D5B-9982-0F278191FB91}"/>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75" name="文本框 1">
          <a:extLst>
            <a:ext uri="{FF2B5EF4-FFF2-40B4-BE49-F238E27FC236}">
              <a16:creationId xmlns:a16="http://schemas.microsoft.com/office/drawing/2014/main" id="{D7CB1143-5ECE-4243-89D3-540320337A0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76" name="文本框 1">
          <a:extLst>
            <a:ext uri="{FF2B5EF4-FFF2-40B4-BE49-F238E27FC236}">
              <a16:creationId xmlns:a16="http://schemas.microsoft.com/office/drawing/2014/main" id="{C7C9C0D4-CB97-45C7-81DB-E3BBC5FE4189}"/>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77" name="文本框 1">
          <a:extLst>
            <a:ext uri="{FF2B5EF4-FFF2-40B4-BE49-F238E27FC236}">
              <a16:creationId xmlns:a16="http://schemas.microsoft.com/office/drawing/2014/main" id="{07341E05-DC49-460C-899D-8A3B5CF9D3FF}"/>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78" name="文本框 1">
          <a:extLst>
            <a:ext uri="{FF2B5EF4-FFF2-40B4-BE49-F238E27FC236}">
              <a16:creationId xmlns:a16="http://schemas.microsoft.com/office/drawing/2014/main" id="{7C7E9D5E-DF62-480F-BA89-EDFA3D833FA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79" name="文本框 1">
          <a:extLst>
            <a:ext uri="{FF2B5EF4-FFF2-40B4-BE49-F238E27FC236}">
              <a16:creationId xmlns:a16="http://schemas.microsoft.com/office/drawing/2014/main" id="{C49C200F-9BCD-477F-82EC-2F00CE18F8C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80" name="文本框 1">
          <a:extLst>
            <a:ext uri="{FF2B5EF4-FFF2-40B4-BE49-F238E27FC236}">
              <a16:creationId xmlns:a16="http://schemas.microsoft.com/office/drawing/2014/main" id="{2AFF1183-3AED-4EE5-8FF7-AF133169EA51}"/>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81" name="文本框 1">
          <a:extLst>
            <a:ext uri="{FF2B5EF4-FFF2-40B4-BE49-F238E27FC236}">
              <a16:creationId xmlns:a16="http://schemas.microsoft.com/office/drawing/2014/main" id="{CA0D6B10-76D3-4CD6-92CF-ECF8649C8576}"/>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82" name="文本框 1">
          <a:extLst>
            <a:ext uri="{FF2B5EF4-FFF2-40B4-BE49-F238E27FC236}">
              <a16:creationId xmlns:a16="http://schemas.microsoft.com/office/drawing/2014/main" id="{2ECDAA13-63BF-49DC-A823-A5C7A84111E0}"/>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83" name="文本框 1">
          <a:extLst>
            <a:ext uri="{FF2B5EF4-FFF2-40B4-BE49-F238E27FC236}">
              <a16:creationId xmlns:a16="http://schemas.microsoft.com/office/drawing/2014/main" id="{DEDAAEDB-ECBA-4A2A-93F4-129639EB260D}"/>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84" name="文本框 1">
          <a:extLst>
            <a:ext uri="{FF2B5EF4-FFF2-40B4-BE49-F238E27FC236}">
              <a16:creationId xmlns:a16="http://schemas.microsoft.com/office/drawing/2014/main" id="{2D9361DF-FAC3-4C6B-82E7-4994B57D4F18}"/>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85" name="文本框 1">
          <a:extLst>
            <a:ext uri="{FF2B5EF4-FFF2-40B4-BE49-F238E27FC236}">
              <a16:creationId xmlns:a16="http://schemas.microsoft.com/office/drawing/2014/main" id="{46D4DFB8-27C0-42A0-8F4E-D0D40CB00CA3}"/>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86" name="文本框 1">
          <a:extLst>
            <a:ext uri="{FF2B5EF4-FFF2-40B4-BE49-F238E27FC236}">
              <a16:creationId xmlns:a16="http://schemas.microsoft.com/office/drawing/2014/main" id="{5EAF539E-BB79-4CB7-91AE-E993CA671AEA}"/>
            </a:ext>
          </a:extLst>
        </xdr:cNvPr>
        <xdr:cNvSpPr txBox="1"/>
      </xdr:nvSpPr>
      <xdr:spPr>
        <a:xfrm>
          <a:off x="10339457" y="11264348"/>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87" name="文本框 1">
          <a:extLst>
            <a:ext uri="{FF2B5EF4-FFF2-40B4-BE49-F238E27FC236}">
              <a16:creationId xmlns:a16="http://schemas.microsoft.com/office/drawing/2014/main" id="{14395ACD-4893-4770-94DF-534F39FF0458}"/>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88" name="文本框 1">
          <a:extLst>
            <a:ext uri="{FF2B5EF4-FFF2-40B4-BE49-F238E27FC236}">
              <a16:creationId xmlns:a16="http://schemas.microsoft.com/office/drawing/2014/main" id="{FA872510-89B3-43C6-8620-8F31D028E30C}"/>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89" name="文本框 1">
          <a:extLst>
            <a:ext uri="{FF2B5EF4-FFF2-40B4-BE49-F238E27FC236}">
              <a16:creationId xmlns:a16="http://schemas.microsoft.com/office/drawing/2014/main" id="{2B543E8F-2FD2-4C6B-A68B-AB895F8E728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0" name="文本框 1">
          <a:extLst>
            <a:ext uri="{FF2B5EF4-FFF2-40B4-BE49-F238E27FC236}">
              <a16:creationId xmlns:a16="http://schemas.microsoft.com/office/drawing/2014/main" id="{E228CFD9-B1AF-4C13-B011-5A2B535CA41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1" name="文本框 221">
          <a:extLst>
            <a:ext uri="{FF2B5EF4-FFF2-40B4-BE49-F238E27FC236}">
              <a16:creationId xmlns:a16="http://schemas.microsoft.com/office/drawing/2014/main" id="{8D3CFEC6-8127-45B1-988D-6B0C04CCC9F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2" name="文本框 1">
          <a:extLst>
            <a:ext uri="{FF2B5EF4-FFF2-40B4-BE49-F238E27FC236}">
              <a16:creationId xmlns:a16="http://schemas.microsoft.com/office/drawing/2014/main" id="{21A6DB2A-FE4B-40A3-BF7C-A15AB79DF734}"/>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3" name="文本框 1">
          <a:extLst>
            <a:ext uri="{FF2B5EF4-FFF2-40B4-BE49-F238E27FC236}">
              <a16:creationId xmlns:a16="http://schemas.microsoft.com/office/drawing/2014/main" id="{4B7BC877-67CB-4E1C-BE86-74750F346E94}"/>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4" name="文本框 1">
          <a:extLst>
            <a:ext uri="{FF2B5EF4-FFF2-40B4-BE49-F238E27FC236}">
              <a16:creationId xmlns:a16="http://schemas.microsoft.com/office/drawing/2014/main" id="{13494A50-D0C9-4064-920F-93602EC77521}"/>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5" name="文本框 231">
          <a:extLst>
            <a:ext uri="{FF2B5EF4-FFF2-40B4-BE49-F238E27FC236}">
              <a16:creationId xmlns:a16="http://schemas.microsoft.com/office/drawing/2014/main" id="{5086E29E-4131-4285-8D69-8F0502EBFE61}"/>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6" name="文本框 1">
          <a:extLst>
            <a:ext uri="{FF2B5EF4-FFF2-40B4-BE49-F238E27FC236}">
              <a16:creationId xmlns:a16="http://schemas.microsoft.com/office/drawing/2014/main" id="{43142292-7E85-433B-B085-FFC34E2F6A0C}"/>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7" name="文本框 1">
          <a:extLst>
            <a:ext uri="{FF2B5EF4-FFF2-40B4-BE49-F238E27FC236}">
              <a16:creationId xmlns:a16="http://schemas.microsoft.com/office/drawing/2014/main" id="{F93B4C73-BCC3-460B-91B0-4473EDE743D2}"/>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764540"/>
    <xdr:sp macro="" textlink="">
      <xdr:nvSpPr>
        <xdr:cNvPr id="3298" name="文本框 1">
          <a:extLst>
            <a:ext uri="{FF2B5EF4-FFF2-40B4-BE49-F238E27FC236}">
              <a16:creationId xmlns:a16="http://schemas.microsoft.com/office/drawing/2014/main" id="{BE42C320-819C-4A3B-992E-ED2D8DAFC233}"/>
            </a:ext>
          </a:extLst>
        </xdr:cNvPr>
        <xdr:cNvSpPr txBox="1"/>
      </xdr:nvSpPr>
      <xdr:spPr>
        <a:xfrm>
          <a:off x="10339457" y="11264348"/>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299" name="文本框 1">
          <a:extLst>
            <a:ext uri="{FF2B5EF4-FFF2-40B4-BE49-F238E27FC236}">
              <a16:creationId xmlns:a16="http://schemas.microsoft.com/office/drawing/2014/main" id="{AED9244F-2BD5-4E40-8B4C-9C46B393AF0D}"/>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0" name="文本框 1">
          <a:extLst>
            <a:ext uri="{FF2B5EF4-FFF2-40B4-BE49-F238E27FC236}">
              <a16:creationId xmlns:a16="http://schemas.microsoft.com/office/drawing/2014/main" id="{68EAC56C-8738-43B2-8FB3-523A882B008F}"/>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1" name="文本框 1">
          <a:extLst>
            <a:ext uri="{FF2B5EF4-FFF2-40B4-BE49-F238E27FC236}">
              <a16:creationId xmlns:a16="http://schemas.microsoft.com/office/drawing/2014/main" id="{3794370C-092D-470B-8D70-FAC514F61D11}"/>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2" name="文本框 1">
          <a:extLst>
            <a:ext uri="{FF2B5EF4-FFF2-40B4-BE49-F238E27FC236}">
              <a16:creationId xmlns:a16="http://schemas.microsoft.com/office/drawing/2014/main" id="{654D0015-2119-4DE2-A231-77E4E820C408}"/>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3" name="文本框 1">
          <a:extLst>
            <a:ext uri="{FF2B5EF4-FFF2-40B4-BE49-F238E27FC236}">
              <a16:creationId xmlns:a16="http://schemas.microsoft.com/office/drawing/2014/main" id="{EAF9AB64-6C0E-4ACD-BE0E-042E5AE4D14D}"/>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4" name="文本框 1">
          <a:extLst>
            <a:ext uri="{FF2B5EF4-FFF2-40B4-BE49-F238E27FC236}">
              <a16:creationId xmlns:a16="http://schemas.microsoft.com/office/drawing/2014/main" id="{C6D1C7F2-4734-4A11-A066-AC2D0BEEB7F0}"/>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5" name="文本框 1">
          <a:extLst>
            <a:ext uri="{FF2B5EF4-FFF2-40B4-BE49-F238E27FC236}">
              <a16:creationId xmlns:a16="http://schemas.microsoft.com/office/drawing/2014/main" id="{4941B83B-3009-4F3F-9DD8-84DA56306B7C}"/>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6" name="文本框 1">
          <a:extLst>
            <a:ext uri="{FF2B5EF4-FFF2-40B4-BE49-F238E27FC236}">
              <a16:creationId xmlns:a16="http://schemas.microsoft.com/office/drawing/2014/main" id="{874B7847-28C6-4CDE-B1EB-5DC4DB52E5BF}"/>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7" name="文本框 1">
          <a:extLst>
            <a:ext uri="{FF2B5EF4-FFF2-40B4-BE49-F238E27FC236}">
              <a16:creationId xmlns:a16="http://schemas.microsoft.com/office/drawing/2014/main" id="{915F7E1D-549C-4682-8C97-F9195BE6C13B}"/>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8" name="文本框 1">
          <a:extLst>
            <a:ext uri="{FF2B5EF4-FFF2-40B4-BE49-F238E27FC236}">
              <a16:creationId xmlns:a16="http://schemas.microsoft.com/office/drawing/2014/main" id="{475FC852-3248-4F6E-BD14-BEDC53EA6F67}"/>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09" name="文本框 1">
          <a:extLst>
            <a:ext uri="{FF2B5EF4-FFF2-40B4-BE49-F238E27FC236}">
              <a16:creationId xmlns:a16="http://schemas.microsoft.com/office/drawing/2014/main" id="{0C87C384-9614-47C0-847E-913C3678C91D}"/>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10" name="文本框 1">
          <a:extLst>
            <a:ext uri="{FF2B5EF4-FFF2-40B4-BE49-F238E27FC236}">
              <a16:creationId xmlns:a16="http://schemas.microsoft.com/office/drawing/2014/main" id="{5FF453AA-13D4-4FEE-BBC7-8F782B8A605C}"/>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11" name="文本框 1">
          <a:extLst>
            <a:ext uri="{FF2B5EF4-FFF2-40B4-BE49-F238E27FC236}">
              <a16:creationId xmlns:a16="http://schemas.microsoft.com/office/drawing/2014/main" id="{2BD4C43E-4EF8-43F5-B54A-1E32604713A8}"/>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12" name="文本框 1">
          <a:extLst>
            <a:ext uri="{FF2B5EF4-FFF2-40B4-BE49-F238E27FC236}">
              <a16:creationId xmlns:a16="http://schemas.microsoft.com/office/drawing/2014/main" id="{3DE58020-D023-40F0-BC55-DC53E122B20D}"/>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13" name="文本框 1">
          <a:extLst>
            <a:ext uri="{FF2B5EF4-FFF2-40B4-BE49-F238E27FC236}">
              <a16:creationId xmlns:a16="http://schemas.microsoft.com/office/drawing/2014/main" id="{CED395AC-A2B6-471F-B787-2E2B17D041B1}"/>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14" name="文本框 1">
          <a:extLst>
            <a:ext uri="{FF2B5EF4-FFF2-40B4-BE49-F238E27FC236}">
              <a16:creationId xmlns:a16="http://schemas.microsoft.com/office/drawing/2014/main" id="{AC5C6F97-6E25-4002-8C62-A3B583DB39FE}"/>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15" name="文本框 1">
          <a:extLst>
            <a:ext uri="{FF2B5EF4-FFF2-40B4-BE49-F238E27FC236}">
              <a16:creationId xmlns:a16="http://schemas.microsoft.com/office/drawing/2014/main" id="{A7818E79-DB6F-4BBD-A08F-73BB19D9D8A6}"/>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16" name="文本框 1">
          <a:extLst>
            <a:ext uri="{FF2B5EF4-FFF2-40B4-BE49-F238E27FC236}">
              <a16:creationId xmlns:a16="http://schemas.microsoft.com/office/drawing/2014/main" id="{DB2160DF-346C-479D-A18E-BE9DA30F79A7}"/>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17" name="文本框 1">
          <a:extLst>
            <a:ext uri="{FF2B5EF4-FFF2-40B4-BE49-F238E27FC236}">
              <a16:creationId xmlns:a16="http://schemas.microsoft.com/office/drawing/2014/main" id="{CA771940-A298-412B-82AB-885524B197CA}"/>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18" name="文本框 1">
          <a:extLst>
            <a:ext uri="{FF2B5EF4-FFF2-40B4-BE49-F238E27FC236}">
              <a16:creationId xmlns:a16="http://schemas.microsoft.com/office/drawing/2014/main" id="{B0FDDAA6-767A-408D-8E5D-DF7C953DFC6F}"/>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19" name="文本框 1">
          <a:extLst>
            <a:ext uri="{FF2B5EF4-FFF2-40B4-BE49-F238E27FC236}">
              <a16:creationId xmlns:a16="http://schemas.microsoft.com/office/drawing/2014/main" id="{86880740-28F1-44AB-890D-2230358BD84A}"/>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20" name="文本框 1">
          <a:extLst>
            <a:ext uri="{FF2B5EF4-FFF2-40B4-BE49-F238E27FC236}">
              <a16:creationId xmlns:a16="http://schemas.microsoft.com/office/drawing/2014/main" id="{4B769DC9-728D-422B-A248-B410CC7B4703}"/>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1" name="文本框 1">
          <a:extLst>
            <a:ext uri="{FF2B5EF4-FFF2-40B4-BE49-F238E27FC236}">
              <a16:creationId xmlns:a16="http://schemas.microsoft.com/office/drawing/2014/main" id="{C8A30959-D68A-4D19-A016-8811B915452C}"/>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2" name="文本框 1">
          <a:extLst>
            <a:ext uri="{FF2B5EF4-FFF2-40B4-BE49-F238E27FC236}">
              <a16:creationId xmlns:a16="http://schemas.microsoft.com/office/drawing/2014/main" id="{0AAC7DB7-5B1D-42E5-8D12-F1B3C2E36941}"/>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3" name="文本框 1">
          <a:extLst>
            <a:ext uri="{FF2B5EF4-FFF2-40B4-BE49-F238E27FC236}">
              <a16:creationId xmlns:a16="http://schemas.microsoft.com/office/drawing/2014/main" id="{8EC4B68F-6C92-4EDB-AE10-192C437EA16E}"/>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4" name="文本框 1">
          <a:extLst>
            <a:ext uri="{FF2B5EF4-FFF2-40B4-BE49-F238E27FC236}">
              <a16:creationId xmlns:a16="http://schemas.microsoft.com/office/drawing/2014/main" id="{63542B55-904E-4289-A3A7-1BC5BB74737E}"/>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5" name="文本框 1">
          <a:extLst>
            <a:ext uri="{FF2B5EF4-FFF2-40B4-BE49-F238E27FC236}">
              <a16:creationId xmlns:a16="http://schemas.microsoft.com/office/drawing/2014/main" id="{6233C8CF-B8EC-4A46-BCB8-CF62E744CFE7}"/>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6" name="文本框 1">
          <a:extLst>
            <a:ext uri="{FF2B5EF4-FFF2-40B4-BE49-F238E27FC236}">
              <a16:creationId xmlns:a16="http://schemas.microsoft.com/office/drawing/2014/main" id="{D3162485-2CB9-44F8-9075-18024735C034}"/>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7" name="文本框 1">
          <a:extLst>
            <a:ext uri="{FF2B5EF4-FFF2-40B4-BE49-F238E27FC236}">
              <a16:creationId xmlns:a16="http://schemas.microsoft.com/office/drawing/2014/main" id="{10C1E317-628B-4E5D-A2C8-78B168E4E6E2}"/>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8" name="文本框 1">
          <a:extLst>
            <a:ext uri="{FF2B5EF4-FFF2-40B4-BE49-F238E27FC236}">
              <a16:creationId xmlns:a16="http://schemas.microsoft.com/office/drawing/2014/main" id="{BB270510-E7AB-4C47-8514-5FE92DA2E7CB}"/>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29" name="文本框 1">
          <a:extLst>
            <a:ext uri="{FF2B5EF4-FFF2-40B4-BE49-F238E27FC236}">
              <a16:creationId xmlns:a16="http://schemas.microsoft.com/office/drawing/2014/main" id="{60EE1815-470C-4881-8784-D45B0512DF53}"/>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30" name="文本框 1">
          <a:extLst>
            <a:ext uri="{FF2B5EF4-FFF2-40B4-BE49-F238E27FC236}">
              <a16:creationId xmlns:a16="http://schemas.microsoft.com/office/drawing/2014/main" id="{43C7F5E4-516F-491A-8A7F-191C0B7F9780}"/>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31" name="文本框 1">
          <a:extLst>
            <a:ext uri="{FF2B5EF4-FFF2-40B4-BE49-F238E27FC236}">
              <a16:creationId xmlns:a16="http://schemas.microsoft.com/office/drawing/2014/main" id="{F28F5524-2842-4251-88C0-4027ABEF093F}"/>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32" name="文本框 1">
          <a:extLst>
            <a:ext uri="{FF2B5EF4-FFF2-40B4-BE49-F238E27FC236}">
              <a16:creationId xmlns:a16="http://schemas.microsoft.com/office/drawing/2014/main" id="{E4DC22D8-6966-49D0-A505-B8ACEBDC961E}"/>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33" name="文本框 1">
          <a:extLst>
            <a:ext uri="{FF2B5EF4-FFF2-40B4-BE49-F238E27FC236}">
              <a16:creationId xmlns:a16="http://schemas.microsoft.com/office/drawing/2014/main" id="{999E2FEC-5009-4952-A7EF-947043699CEB}"/>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34" name="文本框 1">
          <a:extLst>
            <a:ext uri="{FF2B5EF4-FFF2-40B4-BE49-F238E27FC236}">
              <a16:creationId xmlns:a16="http://schemas.microsoft.com/office/drawing/2014/main" id="{C744AD63-A742-44EF-882D-10076316E07D}"/>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35" name="文本框 1">
          <a:extLst>
            <a:ext uri="{FF2B5EF4-FFF2-40B4-BE49-F238E27FC236}">
              <a16:creationId xmlns:a16="http://schemas.microsoft.com/office/drawing/2014/main" id="{AE101C44-DB43-4F94-90BA-42FD99D00248}"/>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36" name="文本框 1">
          <a:extLst>
            <a:ext uri="{FF2B5EF4-FFF2-40B4-BE49-F238E27FC236}">
              <a16:creationId xmlns:a16="http://schemas.microsoft.com/office/drawing/2014/main" id="{B3A3188F-3DF3-4C5F-A6C2-6D4D2FBA637E}"/>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37" name="文本框 203">
          <a:extLst>
            <a:ext uri="{FF2B5EF4-FFF2-40B4-BE49-F238E27FC236}">
              <a16:creationId xmlns:a16="http://schemas.microsoft.com/office/drawing/2014/main" id="{DFA7438C-22F8-4498-A2CA-864CC9DA93B4}"/>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38" name="文本框 1">
          <a:extLst>
            <a:ext uri="{FF2B5EF4-FFF2-40B4-BE49-F238E27FC236}">
              <a16:creationId xmlns:a16="http://schemas.microsoft.com/office/drawing/2014/main" id="{2958F600-DC84-4BA6-8E09-453A9DDDAAF1}"/>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49300"/>
    <xdr:sp macro="" textlink="">
      <xdr:nvSpPr>
        <xdr:cNvPr id="3339" name="文本框 1">
          <a:extLst>
            <a:ext uri="{FF2B5EF4-FFF2-40B4-BE49-F238E27FC236}">
              <a16:creationId xmlns:a16="http://schemas.microsoft.com/office/drawing/2014/main" id="{A907BC79-FCCC-4E37-AA04-9A238C41B167}"/>
            </a:ext>
          </a:extLst>
        </xdr:cNvPr>
        <xdr:cNvSpPr txBox="1"/>
      </xdr:nvSpPr>
      <xdr:spPr>
        <a:xfrm>
          <a:off x="10339457" y="8020326"/>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40" name="文本框 1">
          <a:extLst>
            <a:ext uri="{FF2B5EF4-FFF2-40B4-BE49-F238E27FC236}">
              <a16:creationId xmlns:a16="http://schemas.microsoft.com/office/drawing/2014/main" id="{F541E1D7-5229-4413-BD6B-36051F40CF7A}"/>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41" name="文本框 1">
          <a:extLst>
            <a:ext uri="{FF2B5EF4-FFF2-40B4-BE49-F238E27FC236}">
              <a16:creationId xmlns:a16="http://schemas.microsoft.com/office/drawing/2014/main" id="{D97C8F83-B4D8-483E-B9A4-A53017ADC8DF}"/>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42" name="文本框 1">
          <a:extLst>
            <a:ext uri="{FF2B5EF4-FFF2-40B4-BE49-F238E27FC236}">
              <a16:creationId xmlns:a16="http://schemas.microsoft.com/office/drawing/2014/main" id="{70D60A71-8D20-4764-BB24-139119D24B54}"/>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43" name="文本框 1">
          <a:extLst>
            <a:ext uri="{FF2B5EF4-FFF2-40B4-BE49-F238E27FC236}">
              <a16:creationId xmlns:a16="http://schemas.microsoft.com/office/drawing/2014/main" id="{229E6C6B-6E0A-404A-8996-D880D4602D36}"/>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44" name="文本框 1">
          <a:extLst>
            <a:ext uri="{FF2B5EF4-FFF2-40B4-BE49-F238E27FC236}">
              <a16:creationId xmlns:a16="http://schemas.microsoft.com/office/drawing/2014/main" id="{DD5A6076-20A9-4A9F-B75A-50065B5CC810}"/>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45" name="文本框 1">
          <a:extLst>
            <a:ext uri="{FF2B5EF4-FFF2-40B4-BE49-F238E27FC236}">
              <a16:creationId xmlns:a16="http://schemas.microsoft.com/office/drawing/2014/main" id="{3B24BB41-ECA0-4E11-BD3A-33362E97EBB2}"/>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46" name="文本框 1">
          <a:extLst>
            <a:ext uri="{FF2B5EF4-FFF2-40B4-BE49-F238E27FC236}">
              <a16:creationId xmlns:a16="http://schemas.microsoft.com/office/drawing/2014/main" id="{15A03E38-CBE7-4B06-81B6-F1328AB95E34}"/>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47" name="文本框 1">
          <a:extLst>
            <a:ext uri="{FF2B5EF4-FFF2-40B4-BE49-F238E27FC236}">
              <a16:creationId xmlns:a16="http://schemas.microsoft.com/office/drawing/2014/main" id="{748CE791-AA34-4587-ACA1-5484E5100C03}"/>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48" name="文本框 1">
          <a:extLst>
            <a:ext uri="{FF2B5EF4-FFF2-40B4-BE49-F238E27FC236}">
              <a16:creationId xmlns:a16="http://schemas.microsoft.com/office/drawing/2014/main" id="{90BB72CA-CF56-4FA3-876F-0DFC5DBA3619}"/>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49" name="文本框 1">
          <a:extLst>
            <a:ext uri="{FF2B5EF4-FFF2-40B4-BE49-F238E27FC236}">
              <a16:creationId xmlns:a16="http://schemas.microsoft.com/office/drawing/2014/main" id="{35C941F8-80E5-4BDF-BFFE-CC6C886F940C}"/>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50" name="文本框 1">
          <a:extLst>
            <a:ext uri="{FF2B5EF4-FFF2-40B4-BE49-F238E27FC236}">
              <a16:creationId xmlns:a16="http://schemas.microsoft.com/office/drawing/2014/main" id="{21D14C63-D2D2-4E76-89A6-3D844A49C71B}"/>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51" name="文本框 1">
          <a:extLst>
            <a:ext uri="{FF2B5EF4-FFF2-40B4-BE49-F238E27FC236}">
              <a16:creationId xmlns:a16="http://schemas.microsoft.com/office/drawing/2014/main" id="{72CD3F31-486D-4548-BD83-2E1E61218D1C}"/>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52" name="文本框 1">
          <a:extLst>
            <a:ext uri="{FF2B5EF4-FFF2-40B4-BE49-F238E27FC236}">
              <a16:creationId xmlns:a16="http://schemas.microsoft.com/office/drawing/2014/main" id="{F25D5C0C-4DB3-4009-A6EA-4FAA5E554FA5}"/>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53" name="文本框 1">
          <a:extLst>
            <a:ext uri="{FF2B5EF4-FFF2-40B4-BE49-F238E27FC236}">
              <a16:creationId xmlns:a16="http://schemas.microsoft.com/office/drawing/2014/main" id="{C9F05F2A-7B70-470F-93CD-D9D24D5D3084}"/>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54" name="文本框 1">
          <a:extLst>
            <a:ext uri="{FF2B5EF4-FFF2-40B4-BE49-F238E27FC236}">
              <a16:creationId xmlns:a16="http://schemas.microsoft.com/office/drawing/2014/main" id="{416FBB31-E36D-47B4-AD23-A01F14FAD193}"/>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471170"/>
    <xdr:sp macro="" textlink="">
      <xdr:nvSpPr>
        <xdr:cNvPr id="3355" name="文本框 1">
          <a:extLst>
            <a:ext uri="{FF2B5EF4-FFF2-40B4-BE49-F238E27FC236}">
              <a16:creationId xmlns:a16="http://schemas.microsoft.com/office/drawing/2014/main" id="{16E29082-3BD0-48FC-A3C4-9007E88B7AD7}"/>
            </a:ext>
          </a:extLst>
        </xdr:cNvPr>
        <xdr:cNvSpPr txBox="1"/>
      </xdr:nvSpPr>
      <xdr:spPr>
        <a:xfrm>
          <a:off x="10339457" y="8020326"/>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56" name="文本框 1">
          <a:extLst>
            <a:ext uri="{FF2B5EF4-FFF2-40B4-BE49-F238E27FC236}">
              <a16:creationId xmlns:a16="http://schemas.microsoft.com/office/drawing/2014/main" id="{6F94165C-C3A4-466F-986B-7CF1E3EDB5DD}"/>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57" name="文本框 1">
          <a:extLst>
            <a:ext uri="{FF2B5EF4-FFF2-40B4-BE49-F238E27FC236}">
              <a16:creationId xmlns:a16="http://schemas.microsoft.com/office/drawing/2014/main" id="{4B92929F-24F9-4B9F-97CF-1E292C017F84}"/>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58" name="文本框 1">
          <a:extLst>
            <a:ext uri="{FF2B5EF4-FFF2-40B4-BE49-F238E27FC236}">
              <a16:creationId xmlns:a16="http://schemas.microsoft.com/office/drawing/2014/main" id="{D6A38258-F898-46F7-A01E-9878DFD1E50C}"/>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59" name="文本框 1">
          <a:extLst>
            <a:ext uri="{FF2B5EF4-FFF2-40B4-BE49-F238E27FC236}">
              <a16:creationId xmlns:a16="http://schemas.microsoft.com/office/drawing/2014/main" id="{8F2D9A5B-3D5F-414F-9526-A34CCCDDE366}"/>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60" name="文本框 179">
          <a:extLst>
            <a:ext uri="{FF2B5EF4-FFF2-40B4-BE49-F238E27FC236}">
              <a16:creationId xmlns:a16="http://schemas.microsoft.com/office/drawing/2014/main" id="{108C58E8-B985-4463-A384-F10D6B7B154F}"/>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61" name="文本框 1">
          <a:extLst>
            <a:ext uri="{FF2B5EF4-FFF2-40B4-BE49-F238E27FC236}">
              <a16:creationId xmlns:a16="http://schemas.microsoft.com/office/drawing/2014/main" id="{3E82734F-3B5C-4E93-8FA4-69F49C5BE2E2}"/>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62" name="文本框 1">
          <a:extLst>
            <a:ext uri="{FF2B5EF4-FFF2-40B4-BE49-F238E27FC236}">
              <a16:creationId xmlns:a16="http://schemas.microsoft.com/office/drawing/2014/main" id="{77F9794B-B2D5-484D-A014-F0DF2EA36414}"/>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10</xdr:row>
      <xdr:rowOff>0</xdr:rowOff>
    </xdr:from>
    <xdr:ext cx="309880" cy="764540"/>
    <xdr:sp macro="" textlink="">
      <xdr:nvSpPr>
        <xdr:cNvPr id="3363" name="文本框 1">
          <a:extLst>
            <a:ext uri="{FF2B5EF4-FFF2-40B4-BE49-F238E27FC236}">
              <a16:creationId xmlns:a16="http://schemas.microsoft.com/office/drawing/2014/main" id="{6CDBDDB5-B608-41FA-ABDA-96B27072D479}"/>
            </a:ext>
          </a:extLst>
        </xdr:cNvPr>
        <xdr:cNvSpPr txBox="1"/>
      </xdr:nvSpPr>
      <xdr:spPr>
        <a:xfrm>
          <a:off x="10339457" y="8020326"/>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208" name="文本框 1">
          <a:extLst>
            <a:ext uri="{FF2B5EF4-FFF2-40B4-BE49-F238E27FC236}">
              <a16:creationId xmlns:a16="http://schemas.microsoft.com/office/drawing/2014/main" id="{AE31E102-EB1C-4247-8CEA-17FC45E44AC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078" name="文本框 1">
          <a:extLst>
            <a:ext uri="{FF2B5EF4-FFF2-40B4-BE49-F238E27FC236}">
              <a16:creationId xmlns:a16="http://schemas.microsoft.com/office/drawing/2014/main" id="{43406ABD-80D2-4D01-990E-1530203BB97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085" name="文本框 1">
          <a:extLst>
            <a:ext uri="{FF2B5EF4-FFF2-40B4-BE49-F238E27FC236}">
              <a16:creationId xmlns:a16="http://schemas.microsoft.com/office/drawing/2014/main" id="{566D5AF7-969F-4EB4-B34E-ED5DC5D3C7F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64" name="文本框 1">
          <a:extLst>
            <a:ext uri="{FF2B5EF4-FFF2-40B4-BE49-F238E27FC236}">
              <a16:creationId xmlns:a16="http://schemas.microsoft.com/office/drawing/2014/main" id="{EB130CBF-7BDA-42AB-B2CF-1051926D7E81}"/>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65" name="文本框 1">
          <a:extLst>
            <a:ext uri="{FF2B5EF4-FFF2-40B4-BE49-F238E27FC236}">
              <a16:creationId xmlns:a16="http://schemas.microsoft.com/office/drawing/2014/main" id="{AFA04557-78DE-481F-AF27-6DBDBA759767}"/>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66" name="文本框 1">
          <a:extLst>
            <a:ext uri="{FF2B5EF4-FFF2-40B4-BE49-F238E27FC236}">
              <a16:creationId xmlns:a16="http://schemas.microsoft.com/office/drawing/2014/main" id="{75522359-0111-469C-B44C-FDD41C44AA3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67" name="文本框 1">
          <a:extLst>
            <a:ext uri="{FF2B5EF4-FFF2-40B4-BE49-F238E27FC236}">
              <a16:creationId xmlns:a16="http://schemas.microsoft.com/office/drawing/2014/main" id="{748FAA65-1B10-4CF3-BD7C-90917B615F02}"/>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68" name="文本框 1">
          <a:extLst>
            <a:ext uri="{FF2B5EF4-FFF2-40B4-BE49-F238E27FC236}">
              <a16:creationId xmlns:a16="http://schemas.microsoft.com/office/drawing/2014/main" id="{117B6883-5798-42A0-8837-FC4A84E3935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69" name="文本框 1">
          <a:extLst>
            <a:ext uri="{FF2B5EF4-FFF2-40B4-BE49-F238E27FC236}">
              <a16:creationId xmlns:a16="http://schemas.microsoft.com/office/drawing/2014/main" id="{441991CF-95CE-4101-B944-EFADED9635C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70" name="文本框 1">
          <a:extLst>
            <a:ext uri="{FF2B5EF4-FFF2-40B4-BE49-F238E27FC236}">
              <a16:creationId xmlns:a16="http://schemas.microsoft.com/office/drawing/2014/main" id="{16C82FE8-C5B3-4F26-98D8-029BA2826DB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71" name="文本框 1">
          <a:extLst>
            <a:ext uri="{FF2B5EF4-FFF2-40B4-BE49-F238E27FC236}">
              <a16:creationId xmlns:a16="http://schemas.microsoft.com/office/drawing/2014/main" id="{25640219-72A2-4EBD-92E7-EA426A4D380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72" name="文本框 1">
          <a:extLst>
            <a:ext uri="{FF2B5EF4-FFF2-40B4-BE49-F238E27FC236}">
              <a16:creationId xmlns:a16="http://schemas.microsoft.com/office/drawing/2014/main" id="{E0026A3F-E0B4-4C18-8EEA-25BDBCAC4036}"/>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73" name="文本框 1">
          <a:extLst>
            <a:ext uri="{FF2B5EF4-FFF2-40B4-BE49-F238E27FC236}">
              <a16:creationId xmlns:a16="http://schemas.microsoft.com/office/drawing/2014/main" id="{A71E0621-A016-48A0-A476-EF936D330A4F}"/>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74" name="文本框 1">
          <a:extLst>
            <a:ext uri="{FF2B5EF4-FFF2-40B4-BE49-F238E27FC236}">
              <a16:creationId xmlns:a16="http://schemas.microsoft.com/office/drawing/2014/main" id="{25AA1725-7CB1-453D-9C8D-BB5E7E8731AD}"/>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75" name="文本框 1">
          <a:extLst>
            <a:ext uri="{FF2B5EF4-FFF2-40B4-BE49-F238E27FC236}">
              <a16:creationId xmlns:a16="http://schemas.microsoft.com/office/drawing/2014/main" id="{FA7EA2F0-B030-4D1B-BD57-C6E59204EF74}"/>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76" name="文本框 1">
          <a:extLst>
            <a:ext uri="{FF2B5EF4-FFF2-40B4-BE49-F238E27FC236}">
              <a16:creationId xmlns:a16="http://schemas.microsoft.com/office/drawing/2014/main" id="{58A04F66-025B-4465-92ED-3D6B0EDF6462}"/>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77" name="文本框 1">
          <a:extLst>
            <a:ext uri="{FF2B5EF4-FFF2-40B4-BE49-F238E27FC236}">
              <a16:creationId xmlns:a16="http://schemas.microsoft.com/office/drawing/2014/main" id="{EAB6F1B2-C741-4CA1-A700-F081D628E441}"/>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78" name="文本框 1">
          <a:extLst>
            <a:ext uri="{FF2B5EF4-FFF2-40B4-BE49-F238E27FC236}">
              <a16:creationId xmlns:a16="http://schemas.microsoft.com/office/drawing/2014/main" id="{A1478BD5-22A9-4D8E-AD5C-16D7AA4C77FE}"/>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79" name="文本框 1">
          <a:extLst>
            <a:ext uri="{FF2B5EF4-FFF2-40B4-BE49-F238E27FC236}">
              <a16:creationId xmlns:a16="http://schemas.microsoft.com/office/drawing/2014/main" id="{C9D9B29D-443A-41A9-8130-2DC6ADCD44E2}"/>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80" name="文本框 1">
          <a:extLst>
            <a:ext uri="{FF2B5EF4-FFF2-40B4-BE49-F238E27FC236}">
              <a16:creationId xmlns:a16="http://schemas.microsoft.com/office/drawing/2014/main" id="{98339B03-1AC6-46B2-BBBC-68B770BFC4CE}"/>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81" name="文本框 1">
          <a:extLst>
            <a:ext uri="{FF2B5EF4-FFF2-40B4-BE49-F238E27FC236}">
              <a16:creationId xmlns:a16="http://schemas.microsoft.com/office/drawing/2014/main" id="{F8269CAF-EA59-4EE9-B3F8-309578F7E902}"/>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82" name="文本框 1">
          <a:extLst>
            <a:ext uri="{FF2B5EF4-FFF2-40B4-BE49-F238E27FC236}">
              <a16:creationId xmlns:a16="http://schemas.microsoft.com/office/drawing/2014/main" id="{2F1CBDFD-8344-4443-ADBE-F717D9DFCF67}"/>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83" name="文本框 1">
          <a:extLst>
            <a:ext uri="{FF2B5EF4-FFF2-40B4-BE49-F238E27FC236}">
              <a16:creationId xmlns:a16="http://schemas.microsoft.com/office/drawing/2014/main" id="{F3FD2BB6-ADEC-4C5D-86FB-623F3C9CB541}"/>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84" name="文本框 1">
          <a:extLst>
            <a:ext uri="{FF2B5EF4-FFF2-40B4-BE49-F238E27FC236}">
              <a16:creationId xmlns:a16="http://schemas.microsoft.com/office/drawing/2014/main" id="{557FB623-AB81-419C-8B86-A65690BD638D}"/>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85" name="文本框 1">
          <a:extLst>
            <a:ext uri="{FF2B5EF4-FFF2-40B4-BE49-F238E27FC236}">
              <a16:creationId xmlns:a16="http://schemas.microsoft.com/office/drawing/2014/main" id="{C7E7DAA3-B724-4DC5-BDD9-EB46DA7FC956}"/>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86" name="文本框 1">
          <a:extLst>
            <a:ext uri="{FF2B5EF4-FFF2-40B4-BE49-F238E27FC236}">
              <a16:creationId xmlns:a16="http://schemas.microsoft.com/office/drawing/2014/main" id="{309D5FF8-CCC9-4E8A-923E-B4E71D5A3C07}"/>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87" name="文本框 1">
          <a:extLst>
            <a:ext uri="{FF2B5EF4-FFF2-40B4-BE49-F238E27FC236}">
              <a16:creationId xmlns:a16="http://schemas.microsoft.com/office/drawing/2014/main" id="{2F6035ED-6613-4BE8-A82B-7B139BF0471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88" name="文本框 1">
          <a:extLst>
            <a:ext uri="{FF2B5EF4-FFF2-40B4-BE49-F238E27FC236}">
              <a16:creationId xmlns:a16="http://schemas.microsoft.com/office/drawing/2014/main" id="{97C2027C-5048-4CF5-A496-C838B90D909C}"/>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89" name="文本框 1">
          <a:extLst>
            <a:ext uri="{FF2B5EF4-FFF2-40B4-BE49-F238E27FC236}">
              <a16:creationId xmlns:a16="http://schemas.microsoft.com/office/drawing/2014/main" id="{B0C808F1-B8C4-4ED9-A3DE-4EBB4F7EAC3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90" name="文本框 1">
          <a:extLst>
            <a:ext uri="{FF2B5EF4-FFF2-40B4-BE49-F238E27FC236}">
              <a16:creationId xmlns:a16="http://schemas.microsoft.com/office/drawing/2014/main" id="{C328313E-92FD-41FD-AFF3-DD5603F3AF1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91" name="文本框 1">
          <a:extLst>
            <a:ext uri="{FF2B5EF4-FFF2-40B4-BE49-F238E27FC236}">
              <a16:creationId xmlns:a16="http://schemas.microsoft.com/office/drawing/2014/main" id="{143EC067-81ED-4B75-ADFC-2533DE44130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92" name="文本框 1">
          <a:extLst>
            <a:ext uri="{FF2B5EF4-FFF2-40B4-BE49-F238E27FC236}">
              <a16:creationId xmlns:a16="http://schemas.microsoft.com/office/drawing/2014/main" id="{26B353D5-5C1B-4E73-9B24-7195983C1D56}"/>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93" name="文本框 1">
          <a:extLst>
            <a:ext uri="{FF2B5EF4-FFF2-40B4-BE49-F238E27FC236}">
              <a16:creationId xmlns:a16="http://schemas.microsoft.com/office/drawing/2014/main" id="{17CA95E5-A232-4149-ADCF-C1C11CDC9DBF}"/>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394" name="文本框 1">
          <a:extLst>
            <a:ext uri="{FF2B5EF4-FFF2-40B4-BE49-F238E27FC236}">
              <a16:creationId xmlns:a16="http://schemas.microsoft.com/office/drawing/2014/main" id="{B38223E3-3495-4492-9FAB-5E287FAC021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95" name="文本框 1">
          <a:extLst>
            <a:ext uri="{FF2B5EF4-FFF2-40B4-BE49-F238E27FC236}">
              <a16:creationId xmlns:a16="http://schemas.microsoft.com/office/drawing/2014/main" id="{89222A5B-D371-443B-AE88-FBF274FEF68F}"/>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96" name="文本框 1">
          <a:extLst>
            <a:ext uri="{FF2B5EF4-FFF2-40B4-BE49-F238E27FC236}">
              <a16:creationId xmlns:a16="http://schemas.microsoft.com/office/drawing/2014/main" id="{7865F394-DF6A-4C2B-ADA3-934A0BACB81F}"/>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97" name="文本框 1">
          <a:extLst>
            <a:ext uri="{FF2B5EF4-FFF2-40B4-BE49-F238E27FC236}">
              <a16:creationId xmlns:a16="http://schemas.microsoft.com/office/drawing/2014/main" id="{CA09EDF8-3DAE-4342-BE70-0C88EF1A7585}"/>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98" name="文本框 1">
          <a:extLst>
            <a:ext uri="{FF2B5EF4-FFF2-40B4-BE49-F238E27FC236}">
              <a16:creationId xmlns:a16="http://schemas.microsoft.com/office/drawing/2014/main" id="{D3F18EDA-8983-44CC-96DC-3EB0824CC512}"/>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399" name="文本框 203">
          <a:extLst>
            <a:ext uri="{FF2B5EF4-FFF2-40B4-BE49-F238E27FC236}">
              <a16:creationId xmlns:a16="http://schemas.microsoft.com/office/drawing/2014/main" id="{34AF3411-3A05-4C09-B8D0-321071CB3A07}"/>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400" name="文本框 1">
          <a:extLst>
            <a:ext uri="{FF2B5EF4-FFF2-40B4-BE49-F238E27FC236}">
              <a16:creationId xmlns:a16="http://schemas.microsoft.com/office/drawing/2014/main" id="{4421113C-DB8C-463E-9179-8C40441965C8}"/>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49300"/>
    <xdr:sp macro="" textlink="">
      <xdr:nvSpPr>
        <xdr:cNvPr id="3401" name="文本框 1">
          <a:extLst>
            <a:ext uri="{FF2B5EF4-FFF2-40B4-BE49-F238E27FC236}">
              <a16:creationId xmlns:a16="http://schemas.microsoft.com/office/drawing/2014/main" id="{8E51970F-D3D5-48BC-BC5C-451D0D456C88}"/>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02" name="文本框 1">
          <a:extLst>
            <a:ext uri="{FF2B5EF4-FFF2-40B4-BE49-F238E27FC236}">
              <a16:creationId xmlns:a16="http://schemas.microsoft.com/office/drawing/2014/main" id="{D557462E-7C48-43A5-B56B-F7E41B6B5CB7}"/>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03" name="文本框 1">
          <a:extLst>
            <a:ext uri="{FF2B5EF4-FFF2-40B4-BE49-F238E27FC236}">
              <a16:creationId xmlns:a16="http://schemas.microsoft.com/office/drawing/2014/main" id="{A892278B-D7B7-4175-992A-82CE97EB0CBE}"/>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04" name="文本框 1">
          <a:extLst>
            <a:ext uri="{FF2B5EF4-FFF2-40B4-BE49-F238E27FC236}">
              <a16:creationId xmlns:a16="http://schemas.microsoft.com/office/drawing/2014/main" id="{67457BD6-A224-4CE7-8264-1D92C8E360E6}"/>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05" name="文本框 1">
          <a:extLst>
            <a:ext uri="{FF2B5EF4-FFF2-40B4-BE49-F238E27FC236}">
              <a16:creationId xmlns:a16="http://schemas.microsoft.com/office/drawing/2014/main" id="{00F417D1-EE18-4E42-9F45-22691E732059}"/>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06" name="文本框 1">
          <a:extLst>
            <a:ext uri="{FF2B5EF4-FFF2-40B4-BE49-F238E27FC236}">
              <a16:creationId xmlns:a16="http://schemas.microsoft.com/office/drawing/2014/main" id="{11BC06F0-A400-4828-9B57-322F454611A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07" name="文本框 1">
          <a:extLst>
            <a:ext uri="{FF2B5EF4-FFF2-40B4-BE49-F238E27FC236}">
              <a16:creationId xmlns:a16="http://schemas.microsoft.com/office/drawing/2014/main" id="{DA36D569-CDFF-401E-BC77-247FEECB81A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08" name="文本框 1">
          <a:extLst>
            <a:ext uri="{FF2B5EF4-FFF2-40B4-BE49-F238E27FC236}">
              <a16:creationId xmlns:a16="http://schemas.microsoft.com/office/drawing/2014/main" id="{A3F48D25-F1CF-4FCB-AE41-0BC3C37C9AD1}"/>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09" name="文本框 1">
          <a:extLst>
            <a:ext uri="{FF2B5EF4-FFF2-40B4-BE49-F238E27FC236}">
              <a16:creationId xmlns:a16="http://schemas.microsoft.com/office/drawing/2014/main" id="{266AFE0D-922C-4E96-A921-E937C63CC5D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0" name="文本框 1">
          <a:extLst>
            <a:ext uri="{FF2B5EF4-FFF2-40B4-BE49-F238E27FC236}">
              <a16:creationId xmlns:a16="http://schemas.microsoft.com/office/drawing/2014/main" id="{A466CA3A-22D7-4A8F-B078-ED3B0BC4BD2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1" name="文本框 1">
          <a:extLst>
            <a:ext uri="{FF2B5EF4-FFF2-40B4-BE49-F238E27FC236}">
              <a16:creationId xmlns:a16="http://schemas.microsoft.com/office/drawing/2014/main" id="{C4CC37BF-4CFD-44A8-842E-7D362C9E10EC}"/>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2" name="文本框 1">
          <a:extLst>
            <a:ext uri="{FF2B5EF4-FFF2-40B4-BE49-F238E27FC236}">
              <a16:creationId xmlns:a16="http://schemas.microsoft.com/office/drawing/2014/main" id="{5DB228F2-5FFD-48C1-B599-F68883F09DC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3" name="文本框 1">
          <a:extLst>
            <a:ext uri="{FF2B5EF4-FFF2-40B4-BE49-F238E27FC236}">
              <a16:creationId xmlns:a16="http://schemas.microsoft.com/office/drawing/2014/main" id="{3C6758D3-F9A8-40A6-BBEE-3997D170CBDE}"/>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4" name="文本框 1">
          <a:extLst>
            <a:ext uri="{FF2B5EF4-FFF2-40B4-BE49-F238E27FC236}">
              <a16:creationId xmlns:a16="http://schemas.microsoft.com/office/drawing/2014/main" id="{C3856CBD-7CC4-492E-8D2E-7B607DD40A92}"/>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5" name="文本框 1">
          <a:extLst>
            <a:ext uri="{FF2B5EF4-FFF2-40B4-BE49-F238E27FC236}">
              <a16:creationId xmlns:a16="http://schemas.microsoft.com/office/drawing/2014/main" id="{81CD098A-73A1-430C-BA14-80C7767702FD}"/>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6" name="文本框 1">
          <a:extLst>
            <a:ext uri="{FF2B5EF4-FFF2-40B4-BE49-F238E27FC236}">
              <a16:creationId xmlns:a16="http://schemas.microsoft.com/office/drawing/2014/main" id="{6A627355-47D2-452F-837E-48EB5069C03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471170"/>
    <xdr:sp macro="" textlink="">
      <xdr:nvSpPr>
        <xdr:cNvPr id="3417" name="文本框 1">
          <a:extLst>
            <a:ext uri="{FF2B5EF4-FFF2-40B4-BE49-F238E27FC236}">
              <a16:creationId xmlns:a16="http://schemas.microsoft.com/office/drawing/2014/main" id="{62C14FB6-BA96-44CF-B370-1B9288E8D30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18" name="文本框 1">
          <a:extLst>
            <a:ext uri="{FF2B5EF4-FFF2-40B4-BE49-F238E27FC236}">
              <a16:creationId xmlns:a16="http://schemas.microsoft.com/office/drawing/2014/main" id="{7AAF6D5B-EF30-456A-A98F-5BB2CD1ABD61}"/>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19" name="文本框 1">
          <a:extLst>
            <a:ext uri="{FF2B5EF4-FFF2-40B4-BE49-F238E27FC236}">
              <a16:creationId xmlns:a16="http://schemas.microsoft.com/office/drawing/2014/main" id="{17D4537E-729F-457B-88C3-F94817E4AB86}"/>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20" name="文本框 1">
          <a:extLst>
            <a:ext uri="{FF2B5EF4-FFF2-40B4-BE49-F238E27FC236}">
              <a16:creationId xmlns:a16="http://schemas.microsoft.com/office/drawing/2014/main" id="{92E54610-34D3-4124-BE38-D4F6B45E4694}"/>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21" name="文本框 1">
          <a:extLst>
            <a:ext uri="{FF2B5EF4-FFF2-40B4-BE49-F238E27FC236}">
              <a16:creationId xmlns:a16="http://schemas.microsoft.com/office/drawing/2014/main" id="{15E753F9-A833-426A-AF20-3EA930973FD0}"/>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22" name="文本框 179">
          <a:extLst>
            <a:ext uri="{FF2B5EF4-FFF2-40B4-BE49-F238E27FC236}">
              <a16:creationId xmlns:a16="http://schemas.microsoft.com/office/drawing/2014/main" id="{40ED2AA4-2229-45F0-9D15-A9B934C1F50F}"/>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23" name="文本框 1">
          <a:extLst>
            <a:ext uri="{FF2B5EF4-FFF2-40B4-BE49-F238E27FC236}">
              <a16:creationId xmlns:a16="http://schemas.microsoft.com/office/drawing/2014/main" id="{C443E58C-2F7D-42E2-9A60-6D86058D6961}"/>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24" name="文本框 1">
          <a:extLst>
            <a:ext uri="{FF2B5EF4-FFF2-40B4-BE49-F238E27FC236}">
              <a16:creationId xmlns:a16="http://schemas.microsoft.com/office/drawing/2014/main" id="{CE3C3028-DC68-4715-8A6D-680963943AAB}"/>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764540"/>
    <xdr:sp macro="" textlink="">
      <xdr:nvSpPr>
        <xdr:cNvPr id="3425" name="文本框 1">
          <a:extLst>
            <a:ext uri="{FF2B5EF4-FFF2-40B4-BE49-F238E27FC236}">
              <a16:creationId xmlns:a16="http://schemas.microsoft.com/office/drawing/2014/main" id="{FC9DBA69-4997-420B-8D09-A901AF76ECEE}"/>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26" name="文本框 1">
          <a:extLst>
            <a:ext uri="{FF2B5EF4-FFF2-40B4-BE49-F238E27FC236}">
              <a16:creationId xmlns:a16="http://schemas.microsoft.com/office/drawing/2014/main" id="{9BD53E8B-F748-477B-ABDD-04D8302760A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27" name="文本框 1">
          <a:extLst>
            <a:ext uri="{FF2B5EF4-FFF2-40B4-BE49-F238E27FC236}">
              <a16:creationId xmlns:a16="http://schemas.microsoft.com/office/drawing/2014/main" id="{56BE14A9-EAE5-4FB4-9484-80B0E3A310F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28" name="文本框 1">
          <a:extLst>
            <a:ext uri="{FF2B5EF4-FFF2-40B4-BE49-F238E27FC236}">
              <a16:creationId xmlns:a16="http://schemas.microsoft.com/office/drawing/2014/main" id="{2E950661-D506-4561-AF7A-D48AC41C8E4F}"/>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29" name="文本框 1">
          <a:extLst>
            <a:ext uri="{FF2B5EF4-FFF2-40B4-BE49-F238E27FC236}">
              <a16:creationId xmlns:a16="http://schemas.microsoft.com/office/drawing/2014/main" id="{980FCC6F-7141-437E-AAA7-15F7439802AD}"/>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0" name="文本框 1">
          <a:extLst>
            <a:ext uri="{FF2B5EF4-FFF2-40B4-BE49-F238E27FC236}">
              <a16:creationId xmlns:a16="http://schemas.microsoft.com/office/drawing/2014/main" id="{BB9AEC69-9CE1-49EE-93D8-96DC5C8AA66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1" name="文本框 1">
          <a:extLst>
            <a:ext uri="{FF2B5EF4-FFF2-40B4-BE49-F238E27FC236}">
              <a16:creationId xmlns:a16="http://schemas.microsoft.com/office/drawing/2014/main" id="{C2BAB7A7-7242-4819-83DF-5022CBCA5D5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2" name="文本框 1">
          <a:extLst>
            <a:ext uri="{FF2B5EF4-FFF2-40B4-BE49-F238E27FC236}">
              <a16:creationId xmlns:a16="http://schemas.microsoft.com/office/drawing/2014/main" id="{B1976B9D-84DD-4923-AC30-5E706F5D57D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3" name="文本框 1">
          <a:extLst>
            <a:ext uri="{FF2B5EF4-FFF2-40B4-BE49-F238E27FC236}">
              <a16:creationId xmlns:a16="http://schemas.microsoft.com/office/drawing/2014/main" id="{EE13FABF-0CC3-435E-8C5B-5F3388278FD2}"/>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4" name="文本框 1">
          <a:extLst>
            <a:ext uri="{FF2B5EF4-FFF2-40B4-BE49-F238E27FC236}">
              <a16:creationId xmlns:a16="http://schemas.microsoft.com/office/drawing/2014/main" id="{89D1938F-161F-4ECE-B3FF-D136A5A9F8C6}"/>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5" name="文本框 1">
          <a:extLst>
            <a:ext uri="{FF2B5EF4-FFF2-40B4-BE49-F238E27FC236}">
              <a16:creationId xmlns:a16="http://schemas.microsoft.com/office/drawing/2014/main" id="{9CC4B544-F68B-4FB8-AE72-327F4BAD49F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6" name="文本框 1">
          <a:extLst>
            <a:ext uri="{FF2B5EF4-FFF2-40B4-BE49-F238E27FC236}">
              <a16:creationId xmlns:a16="http://schemas.microsoft.com/office/drawing/2014/main" id="{C9264455-81B8-482D-96F2-7DC973F00047}"/>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7" name="文本框 1">
          <a:extLst>
            <a:ext uri="{FF2B5EF4-FFF2-40B4-BE49-F238E27FC236}">
              <a16:creationId xmlns:a16="http://schemas.microsoft.com/office/drawing/2014/main" id="{6D4174A9-A833-4B46-A122-AE815C030BA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8" name="文本框 1">
          <a:extLst>
            <a:ext uri="{FF2B5EF4-FFF2-40B4-BE49-F238E27FC236}">
              <a16:creationId xmlns:a16="http://schemas.microsoft.com/office/drawing/2014/main" id="{6B5CC8AA-43B7-4374-A4DA-4B7B45C5F572}"/>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39" name="文本框 1">
          <a:extLst>
            <a:ext uri="{FF2B5EF4-FFF2-40B4-BE49-F238E27FC236}">
              <a16:creationId xmlns:a16="http://schemas.microsoft.com/office/drawing/2014/main" id="{3C2986AD-9B5B-46D9-BC89-E4BB2DFAE79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0" name="文本框 1">
          <a:extLst>
            <a:ext uri="{FF2B5EF4-FFF2-40B4-BE49-F238E27FC236}">
              <a16:creationId xmlns:a16="http://schemas.microsoft.com/office/drawing/2014/main" id="{794AB671-D024-466A-ACC4-78335162FA95}"/>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1" name="文本框 1">
          <a:extLst>
            <a:ext uri="{FF2B5EF4-FFF2-40B4-BE49-F238E27FC236}">
              <a16:creationId xmlns:a16="http://schemas.microsoft.com/office/drawing/2014/main" id="{AF30D1B1-4091-4039-A261-AD23947B45C7}"/>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2" name="文本框 1">
          <a:extLst>
            <a:ext uri="{FF2B5EF4-FFF2-40B4-BE49-F238E27FC236}">
              <a16:creationId xmlns:a16="http://schemas.microsoft.com/office/drawing/2014/main" id="{6CD240DA-FB70-4DB9-A138-73B71B789B81}"/>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3" name="文本框 1">
          <a:extLst>
            <a:ext uri="{FF2B5EF4-FFF2-40B4-BE49-F238E27FC236}">
              <a16:creationId xmlns:a16="http://schemas.microsoft.com/office/drawing/2014/main" id="{433B7EE0-F73D-41B2-A044-A0F1877E7959}"/>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4" name="文本框 1">
          <a:extLst>
            <a:ext uri="{FF2B5EF4-FFF2-40B4-BE49-F238E27FC236}">
              <a16:creationId xmlns:a16="http://schemas.microsoft.com/office/drawing/2014/main" id="{15637417-BB56-45B2-875D-37BA346F0709}"/>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5" name="文本框 1">
          <a:extLst>
            <a:ext uri="{FF2B5EF4-FFF2-40B4-BE49-F238E27FC236}">
              <a16:creationId xmlns:a16="http://schemas.microsoft.com/office/drawing/2014/main" id="{F393A3F4-0CFA-4B4A-BE51-9B075099404D}"/>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6" name="文本框 1">
          <a:extLst>
            <a:ext uri="{FF2B5EF4-FFF2-40B4-BE49-F238E27FC236}">
              <a16:creationId xmlns:a16="http://schemas.microsoft.com/office/drawing/2014/main" id="{968BC965-CCDA-44EA-A5CF-F96BF03FD4D5}"/>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47" name="文本框 1">
          <a:extLst>
            <a:ext uri="{FF2B5EF4-FFF2-40B4-BE49-F238E27FC236}">
              <a16:creationId xmlns:a16="http://schemas.microsoft.com/office/drawing/2014/main" id="{2E4B645F-E228-47DB-8A82-AEA35BEDA4A2}"/>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48" name="文本框 1">
          <a:extLst>
            <a:ext uri="{FF2B5EF4-FFF2-40B4-BE49-F238E27FC236}">
              <a16:creationId xmlns:a16="http://schemas.microsoft.com/office/drawing/2014/main" id="{264991FF-BEBE-48CC-9FE6-83DA963655B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49" name="文本框 1">
          <a:extLst>
            <a:ext uri="{FF2B5EF4-FFF2-40B4-BE49-F238E27FC236}">
              <a16:creationId xmlns:a16="http://schemas.microsoft.com/office/drawing/2014/main" id="{2AE9CDA5-305F-4846-8415-90AF6E028B5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0" name="文本框 1">
          <a:extLst>
            <a:ext uri="{FF2B5EF4-FFF2-40B4-BE49-F238E27FC236}">
              <a16:creationId xmlns:a16="http://schemas.microsoft.com/office/drawing/2014/main" id="{D19E97DC-7A79-4491-8F3E-398D1626594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1" name="文本框 1">
          <a:extLst>
            <a:ext uri="{FF2B5EF4-FFF2-40B4-BE49-F238E27FC236}">
              <a16:creationId xmlns:a16="http://schemas.microsoft.com/office/drawing/2014/main" id="{EDD13418-B6FB-4BC0-93C7-8AF438D96467}"/>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2" name="文本框 1">
          <a:extLst>
            <a:ext uri="{FF2B5EF4-FFF2-40B4-BE49-F238E27FC236}">
              <a16:creationId xmlns:a16="http://schemas.microsoft.com/office/drawing/2014/main" id="{B4F9EF28-93BE-4958-8DD4-E3E58E2CDB51}"/>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3" name="文本框 1">
          <a:extLst>
            <a:ext uri="{FF2B5EF4-FFF2-40B4-BE49-F238E27FC236}">
              <a16:creationId xmlns:a16="http://schemas.microsoft.com/office/drawing/2014/main" id="{D5E43CD5-BBEE-4926-8CFF-A83B2B86EFC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4" name="文本框 1">
          <a:extLst>
            <a:ext uri="{FF2B5EF4-FFF2-40B4-BE49-F238E27FC236}">
              <a16:creationId xmlns:a16="http://schemas.microsoft.com/office/drawing/2014/main" id="{D5D5B59D-D417-46E9-975E-549D2FB5A0C3}"/>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5" name="文本框 1">
          <a:extLst>
            <a:ext uri="{FF2B5EF4-FFF2-40B4-BE49-F238E27FC236}">
              <a16:creationId xmlns:a16="http://schemas.microsoft.com/office/drawing/2014/main" id="{F2142F25-4414-45FF-9C37-BEDBEFDAEC4E}"/>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6" name="文本框 1">
          <a:extLst>
            <a:ext uri="{FF2B5EF4-FFF2-40B4-BE49-F238E27FC236}">
              <a16:creationId xmlns:a16="http://schemas.microsoft.com/office/drawing/2014/main" id="{762945D1-C95D-4DDE-B167-71C1220306D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7" name="文本框 1">
          <a:extLst>
            <a:ext uri="{FF2B5EF4-FFF2-40B4-BE49-F238E27FC236}">
              <a16:creationId xmlns:a16="http://schemas.microsoft.com/office/drawing/2014/main" id="{E7A3C9EA-CDC6-4505-A573-6FF98CFEB9A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8" name="文本框 1">
          <a:extLst>
            <a:ext uri="{FF2B5EF4-FFF2-40B4-BE49-F238E27FC236}">
              <a16:creationId xmlns:a16="http://schemas.microsoft.com/office/drawing/2014/main" id="{33CE5A1C-981D-45FF-AD29-B13EDBEC359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59" name="文本框 1">
          <a:extLst>
            <a:ext uri="{FF2B5EF4-FFF2-40B4-BE49-F238E27FC236}">
              <a16:creationId xmlns:a16="http://schemas.microsoft.com/office/drawing/2014/main" id="{A29DE386-B9BF-4953-9181-36CB49BBB00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60" name="文本框 1">
          <a:extLst>
            <a:ext uri="{FF2B5EF4-FFF2-40B4-BE49-F238E27FC236}">
              <a16:creationId xmlns:a16="http://schemas.microsoft.com/office/drawing/2014/main" id="{85B3E397-47D6-4CD4-A370-4D2C42C5A6B7}"/>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61" name="文本框 1">
          <a:extLst>
            <a:ext uri="{FF2B5EF4-FFF2-40B4-BE49-F238E27FC236}">
              <a16:creationId xmlns:a16="http://schemas.microsoft.com/office/drawing/2014/main" id="{07030D7E-44FD-4C2B-AAD1-E7DAE2FA0E20}"/>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62" name="文本框 1">
          <a:extLst>
            <a:ext uri="{FF2B5EF4-FFF2-40B4-BE49-F238E27FC236}">
              <a16:creationId xmlns:a16="http://schemas.microsoft.com/office/drawing/2014/main" id="{D8B7DCF1-34F6-45DA-B16D-069B9FFB2481}"/>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63" name="文本框 1">
          <a:extLst>
            <a:ext uri="{FF2B5EF4-FFF2-40B4-BE49-F238E27FC236}">
              <a16:creationId xmlns:a16="http://schemas.microsoft.com/office/drawing/2014/main" id="{46441406-FC26-448E-835E-8E9944976BE6}"/>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64" name="文本框 203">
          <a:extLst>
            <a:ext uri="{FF2B5EF4-FFF2-40B4-BE49-F238E27FC236}">
              <a16:creationId xmlns:a16="http://schemas.microsoft.com/office/drawing/2014/main" id="{A9FCC51E-37E9-4C9A-910E-C8A6842151B5}"/>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65" name="文本框 1">
          <a:extLst>
            <a:ext uri="{FF2B5EF4-FFF2-40B4-BE49-F238E27FC236}">
              <a16:creationId xmlns:a16="http://schemas.microsoft.com/office/drawing/2014/main" id="{7B375206-C221-4093-9E6B-0612334DA5B0}"/>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466" name="文本框 1">
          <a:extLst>
            <a:ext uri="{FF2B5EF4-FFF2-40B4-BE49-F238E27FC236}">
              <a16:creationId xmlns:a16="http://schemas.microsoft.com/office/drawing/2014/main" id="{44BD1513-B7FD-4A55-BE97-D7D4E575D35A}"/>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67" name="文本框 1">
          <a:extLst>
            <a:ext uri="{FF2B5EF4-FFF2-40B4-BE49-F238E27FC236}">
              <a16:creationId xmlns:a16="http://schemas.microsoft.com/office/drawing/2014/main" id="{33FE29EF-FB2A-4750-9AA7-0EC6380B2BA2}"/>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68" name="文本框 1">
          <a:extLst>
            <a:ext uri="{FF2B5EF4-FFF2-40B4-BE49-F238E27FC236}">
              <a16:creationId xmlns:a16="http://schemas.microsoft.com/office/drawing/2014/main" id="{2424DE59-6205-4CF2-9AC5-6233442C0E79}"/>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69" name="文本框 1">
          <a:extLst>
            <a:ext uri="{FF2B5EF4-FFF2-40B4-BE49-F238E27FC236}">
              <a16:creationId xmlns:a16="http://schemas.microsoft.com/office/drawing/2014/main" id="{ED9CBB93-7ED7-4DBD-B2F0-ADDF18615365}"/>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70" name="文本框 1">
          <a:extLst>
            <a:ext uri="{FF2B5EF4-FFF2-40B4-BE49-F238E27FC236}">
              <a16:creationId xmlns:a16="http://schemas.microsoft.com/office/drawing/2014/main" id="{30810BD4-7279-4052-8BD1-4F1EB0ECAF36}"/>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1" name="文本框 1">
          <a:extLst>
            <a:ext uri="{FF2B5EF4-FFF2-40B4-BE49-F238E27FC236}">
              <a16:creationId xmlns:a16="http://schemas.microsoft.com/office/drawing/2014/main" id="{C470265E-BFE6-4BEE-9B63-A549684F0BC7}"/>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2" name="文本框 1">
          <a:extLst>
            <a:ext uri="{FF2B5EF4-FFF2-40B4-BE49-F238E27FC236}">
              <a16:creationId xmlns:a16="http://schemas.microsoft.com/office/drawing/2014/main" id="{730CDA63-16D5-4B3C-B36B-0FF243416E5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3" name="文本框 1">
          <a:extLst>
            <a:ext uri="{FF2B5EF4-FFF2-40B4-BE49-F238E27FC236}">
              <a16:creationId xmlns:a16="http://schemas.microsoft.com/office/drawing/2014/main" id="{9CD09842-68F2-4990-9EF8-5C7C804F1E7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4" name="文本框 1">
          <a:extLst>
            <a:ext uri="{FF2B5EF4-FFF2-40B4-BE49-F238E27FC236}">
              <a16:creationId xmlns:a16="http://schemas.microsoft.com/office/drawing/2014/main" id="{9C0C337A-A101-4822-A970-B4926721FABE}"/>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5" name="文本框 1">
          <a:extLst>
            <a:ext uri="{FF2B5EF4-FFF2-40B4-BE49-F238E27FC236}">
              <a16:creationId xmlns:a16="http://schemas.microsoft.com/office/drawing/2014/main" id="{1A7A1832-6A3C-4106-8CCD-D8D56383FD9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6" name="文本框 1">
          <a:extLst>
            <a:ext uri="{FF2B5EF4-FFF2-40B4-BE49-F238E27FC236}">
              <a16:creationId xmlns:a16="http://schemas.microsoft.com/office/drawing/2014/main" id="{5E005F54-7C5F-48A4-A6A1-6AC600AB868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7" name="文本框 1">
          <a:extLst>
            <a:ext uri="{FF2B5EF4-FFF2-40B4-BE49-F238E27FC236}">
              <a16:creationId xmlns:a16="http://schemas.microsoft.com/office/drawing/2014/main" id="{91C85B60-6A68-42BA-9B8E-A0B8AC23A62C}"/>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8" name="文本框 1">
          <a:extLst>
            <a:ext uri="{FF2B5EF4-FFF2-40B4-BE49-F238E27FC236}">
              <a16:creationId xmlns:a16="http://schemas.microsoft.com/office/drawing/2014/main" id="{2A6F3482-4212-46A8-AF28-E3F372642C5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79" name="文本框 1">
          <a:extLst>
            <a:ext uri="{FF2B5EF4-FFF2-40B4-BE49-F238E27FC236}">
              <a16:creationId xmlns:a16="http://schemas.microsoft.com/office/drawing/2014/main" id="{779699D1-CA6F-445F-B32A-E7E98B458863}"/>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80" name="文本框 1">
          <a:extLst>
            <a:ext uri="{FF2B5EF4-FFF2-40B4-BE49-F238E27FC236}">
              <a16:creationId xmlns:a16="http://schemas.microsoft.com/office/drawing/2014/main" id="{E1BD2053-529B-458F-8F9B-569CC482E85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81" name="文本框 1">
          <a:extLst>
            <a:ext uri="{FF2B5EF4-FFF2-40B4-BE49-F238E27FC236}">
              <a16:creationId xmlns:a16="http://schemas.microsoft.com/office/drawing/2014/main" id="{2932C8D2-5AB7-424B-85CA-24E1E6BCD53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482" name="文本框 1">
          <a:extLst>
            <a:ext uri="{FF2B5EF4-FFF2-40B4-BE49-F238E27FC236}">
              <a16:creationId xmlns:a16="http://schemas.microsoft.com/office/drawing/2014/main" id="{14A0127C-51B6-4BE6-9825-11C148B3F7D1}"/>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83" name="文本框 1">
          <a:extLst>
            <a:ext uri="{FF2B5EF4-FFF2-40B4-BE49-F238E27FC236}">
              <a16:creationId xmlns:a16="http://schemas.microsoft.com/office/drawing/2014/main" id="{7D9FC6DC-A332-4B69-B45D-F7D79315F3B3}"/>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84" name="文本框 1">
          <a:extLst>
            <a:ext uri="{FF2B5EF4-FFF2-40B4-BE49-F238E27FC236}">
              <a16:creationId xmlns:a16="http://schemas.microsoft.com/office/drawing/2014/main" id="{D201F48F-618B-4516-A8AF-7AB9F85CBC25}"/>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85" name="文本框 1">
          <a:extLst>
            <a:ext uri="{FF2B5EF4-FFF2-40B4-BE49-F238E27FC236}">
              <a16:creationId xmlns:a16="http://schemas.microsoft.com/office/drawing/2014/main" id="{23D12770-DC6B-4DD8-AF17-CA6BC41A78A2}"/>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86" name="文本框 1">
          <a:extLst>
            <a:ext uri="{FF2B5EF4-FFF2-40B4-BE49-F238E27FC236}">
              <a16:creationId xmlns:a16="http://schemas.microsoft.com/office/drawing/2014/main" id="{453D3475-81CF-423A-9568-7BDAA33FB2C0}"/>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87" name="文本框 179">
          <a:extLst>
            <a:ext uri="{FF2B5EF4-FFF2-40B4-BE49-F238E27FC236}">
              <a16:creationId xmlns:a16="http://schemas.microsoft.com/office/drawing/2014/main" id="{CF5831AA-C200-4D8D-98FA-6C95A8BD734D}"/>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88" name="文本框 1">
          <a:extLst>
            <a:ext uri="{FF2B5EF4-FFF2-40B4-BE49-F238E27FC236}">
              <a16:creationId xmlns:a16="http://schemas.microsoft.com/office/drawing/2014/main" id="{88503A99-954C-4083-99A6-65E6C9A85CFB}"/>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89" name="文本框 1">
          <a:extLst>
            <a:ext uri="{FF2B5EF4-FFF2-40B4-BE49-F238E27FC236}">
              <a16:creationId xmlns:a16="http://schemas.microsoft.com/office/drawing/2014/main" id="{AA3B663A-53CC-480F-AD40-35D6F029637E}"/>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490" name="文本框 1">
          <a:extLst>
            <a:ext uri="{FF2B5EF4-FFF2-40B4-BE49-F238E27FC236}">
              <a16:creationId xmlns:a16="http://schemas.microsoft.com/office/drawing/2014/main" id="{B0F6E62A-96FC-4582-9580-2E44D49552AC}"/>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1" name="文本框 1">
          <a:extLst>
            <a:ext uri="{FF2B5EF4-FFF2-40B4-BE49-F238E27FC236}">
              <a16:creationId xmlns:a16="http://schemas.microsoft.com/office/drawing/2014/main" id="{FFB41951-89A5-4649-B948-A9D94C0AAD7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2" name="文本框 1">
          <a:extLst>
            <a:ext uri="{FF2B5EF4-FFF2-40B4-BE49-F238E27FC236}">
              <a16:creationId xmlns:a16="http://schemas.microsoft.com/office/drawing/2014/main" id="{9977B9F6-D1E9-4232-B616-06D5DAB803A1}"/>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3" name="文本框 1">
          <a:extLst>
            <a:ext uri="{FF2B5EF4-FFF2-40B4-BE49-F238E27FC236}">
              <a16:creationId xmlns:a16="http://schemas.microsoft.com/office/drawing/2014/main" id="{5F547C17-46B0-42CE-9BB7-E4258A9F1E5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4" name="文本框 1">
          <a:extLst>
            <a:ext uri="{FF2B5EF4-FFF2-40B4-BE49-F238E27FC236}">
              <a16:creationId xmlns:a16="http://schemas.microsoft.com/office/drawing/2014/main" id="{C1EF2B47-B467-4B44-B42A-9525F90EB33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5" name="文本框 1">
          <a:extLst>
            <a:ext uri="{FF2B5EF4-FFF2-40B4-BE49-F238E27FC236}">
              <a16:creationId xmlns:a16="http://schemas.microsoft.com/office/drawing/2014/main" id="{3A8C9DD6-13A3-4FBA-BF50-9B159815B82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6" name="文本框 1">
          <a:extLst>
            <a:ext uri="{FF2B5EF4-FFF2-40B4-BE49-F238E27FC236}">
              <a16:creationId xmlns:a16="http://schemas.microsoft.com/office/drawing/2014/main" id="{A127CB8F-0749-4F76-99D0-28C99FDB562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7" name="文本框 1">
          <a:extLst>
            <a:ext uri="{FF2B5EF4-FFF2-40B4-BE49-F238E27FC236}">
              <a16:creationId xmlns:a16="http://schemas.microsoft.com/office/drawing/2014/main" id="{9C57A2D6-3683-44A4-8901-98F233F885A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8" name="文本框 1">
          <a:extLst>
            <a:ext uri="{FF2B5EF4-FFF2-40B4-BE49-F238E27FC236}">
              <a16:creationId xmlns:a16="http://schemas.microsoft.com/office/drawing/2014/main" id="{C46B53EC-AF07-45A5-97AC-09363E95188C}"/>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499" name="文本框 1">
          <a:extLst>
            <a:ext uri="{FF2B5EF4-FFF2-40B4-BE49-F238E27FC236}">
              <a16:creationId xmlns:a16="http://schemas.microsoft.com/office/drawing/2014/main" id="{DF54B788-EC89-4AFE-8939-99F56BCB6D3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00" name="文本框 1">
          <a:extLst>
            <a:ext uri="{FF2B5EF4-FFF2-40B4-BE49-F238E27FC236}">
              <a16:creationId xmlns:a16="http://schemas.microsoft.com/office/drawing/2014/main" id="{2B7B3E74-1E70-44E5-89D0-21ACA4D40041}"/>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01" name="文本框 1">
          <a:extLst>
            <a:ext uri="{FF2B5EF4-FFF2-40B4-BE49-F238E27FC236}">
              <a16:creationId xmlns:a16="http://schemas.microsoft.com/office/drawing/2014/main" id="{50D93C29-ACB2-43B3-B287-4E604F2A7AE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02" name="文本框 1">
          <a:extLst>
            <a:ext uri="{FF2B5EF4-FFF2-40B4-BE49-F238E27FC236}">
              <a16:creationId xmlns:a16="http://schemas.microsoft.com/office/drawing/2014/main" id="{2467535B-C590-4B74-82D8-4148BE63BAC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03" name="文本框 1">
          <a:extLst>
            <a:ext uri="{FF2B5EF4-FFF2-40B4-BE49-F238E27FC236}">
              <a16:creationId xmlns:a16="http://schemas.microsoft.com/office/drawing/2014/main" id="{1A766027-57D1-4B1F-93D1-3C169819325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04" name="文本框 1">
          <a:extLst>
            <a:ext uri="{FF2B5EF4-FFF2-40B4-BE49-F238E27FC236}">
              <a16:creationId xmlns:a16="http://schemas.microsoft.com/office/drawing/2014/main" id="{3890D2A9-FAA8-473C-835D-13B894A3B95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05" name="文本框 1">
          <a:extLst>
            <a:ext uri="{FF2B5EF4-FFF2-40B4-BE49-F238E27FC236}">
              <a16:creationId xmlns:a16="http://schemas.microsoft.com/office/drawing/2014/main" id="{BAEBDAB7-03A3-4DCB-8E50-5824DB6D4254}"/>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06" name="文本框 1">
          <a:extLst>
            <a:ext uri="{FF2B5EF4-FFF2-40B4-BE49-F238E27FC236}">
              <a16:creationId xmlns:a16="http://schemas.microsoft.com/office/drawing/2014/main" id="{338A5DD9-AFDE-4198-9A6D-A5404A92394E}"/>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07" name="文本框 1">
          <a:extLst>
            <a:ext uri="{FF2B5EF4-FFF2-40B4-BE49-F238E27FC236}">
              <a16:creationId xmlns:a16="http://schemas.microsoft.com/office/drawing/2014/main" id="{5913CBE5-85C7-4F9C-80B8-C20956EDA500}"/>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08" name="文本框 1">
          <a:extLst>
            <a:ext uri="{FF2B5EF4-FFF2-40B4-BE49-F238E27FC236}">
              <a16:creationId xmlns:a16="http://schemas.microsoft.com/office/drawing/2014/main" id="{16CB0943-CC2B-4E4A-AAFC-2F15E6B3DD0D}"/>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09" name="文本框 1">
          <a:extLst>
            <a:ext uri="{FF2B5EF4-FFF2-40B4-BE49-F238E27FC236}">
              <a16:creationId xmlns:a16="http://schemas.microsoft.com/office/drawing/2014/main" id="{E7D4BAC5-8D82-4E3F-9B91-890A5286ECEC}"/>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10" name="文本框 1">
          <a:extLst>
            <a:ext uri="{FF2B5EF4-FFF2-40B4-BE49-F238E27FC236}">
              <a16:creationId xmlns:a16="http://schemas.microsoft.com/office/drawing/2014/main" id="{436B0C55-C890-44A9-8064-0FCEED4D1110}"/>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11" name="文本框 1">
          <a:extLst>
            <a:ext uri="{FF2B5EF4-FFF2-40B4-BE49-F238E27FC236}">
              <a16:creationId xmlns:a16="http://schemas.microsoft.com/office/drawing/2014/main" id="{F30897CB-BBA6-4F77-B064-36762D8ADDD4}"/>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12" name="文本框 1">
          <a:extLst>
            <a:ext uri="{FF2B5EF4-FFF2-40B4-BE49-F238E27FC236}">
              <a16:creationId xmlns:a16="http://schemas.microsoft.com/office/drawing/2014/main" id="{0DBA670C-7418-4E5B-B10D-69830863EB97}"/>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13" name="文本框 1">
          <a:extLst>
            <a:ext uri="{FF2B5EF4-FFF2-40B4-BE49-F238E27FC236}">
              <a16:creationId xmlns:a16="http://schemas.microsoft.com/office/drawing/2014/main" id="{EE68851F-CD66-4364-9C8E-5A1AECB3CB0D}"/>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14" name="文本框 1">
          <a:extLst>
            <a:ext uri="{FF2B5EF4-FFF2-40B4-BE49-F238E27FC236}">
              <a16:creationId xmlns:a16="http://schemas.microsoft.com/office/drawing/2014/main" id="{0AE234D7-4C08-4CA2-AE8D-605C924D8F8F}"/>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15" name="文本框 1">
          <a:extLst>
            <a:ext uri="{FF2B5EF4-FFF2-40B4-BE49-F238E27FC236}">
              <a16:creationId xmlns:a16="http://schemas.microsoft.com/office/drawing/2014/main" id="{210B40E1-4D6A-45EC-A391-260DA1B9962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16" name="文本框 1">
          <a:extLst>
            <a:ext uri="{FF2B5EF4-FFF2-40B4-BE49-F238E27FC236}">
              <a16:creationId xmlns:a16="http://schemas.microsoft.com/office/drawing/2014/main" id="{10D8A738-0CDA-4904-9E2B-2D1C5E347BD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17" name="文本框 1">
          <a:extLst>
            <a:ext uri="{FF2B5EF4-FFF2-40B4-BE49-F238E27FC236}">
              <a16:creationId xmlns:a16="http://schemas.microsoft.com/office/drawing/2014/main" id="{5CEB4C88-4B8C-4A50-B798-14835DB56376}"/>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18" name="文本框 1">
          <a:extLst>
            <a:ext uri="{FF2B5EF4-FFF2-40B4-BE49-F238E27FC236}">
              <a16:creationId xmlns:a16="http://schemas.microsoft.com/office/drawing/2014/main" id="{7D118D1E-9E10-426F-9F55-E1BE82DB083C}"/>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19" name="文本框 1">
          <a:extLst>
            <a:ext uri="{FF2B5EF4-FFF2-40B4-BE49-F238E27FC236}">
              <a16:creationId xmlns:a16="http://schemas.microsoft.com/office/drawing/2014/main" id="{92FC265A-F32F-4CB9-937E-A17BE531015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20" name="文本框 1">
          <a:extLst>
            <a:ext uri="{FF2B5EF4-FFF2-40B4-BE49-F238E27FC236}">
              <a16:creationId xmlns:a16="http://schemas.microsoft.com/office/drawing/2014/main" id="{B477CF9A-1040-48FB-86DB-125E4521395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21" name="文本框 1">
          <a:extLst>
            <a:ext uri="{FF2B5EF4-FFF2-40B4-BE49-F238E27FC236}">
              <a16:creationId xmlns:a16="http://schemas.microsoft.com/office/drawing/2014/main" id="{6FBAF58B-203A-492C-AFAD-5C258CB0F76F}"/>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22" name="文本框 1">
          <a:extLst>
            <a:ext uri="{FF2B5EF4-FFF2-40B4-BE49-F238E27FC236}">
              <a16:creationId xmlns:a16="http://schemas.microsoft.com/office/drawing/2014/main" id="{3D010590-7611-4981-B1DE-022E903458F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23" name="文本框 1">
          <a:extLst>
            <a:ext uri="{FF2B5EF4-FFF2-40B4-BE49-F238E27FC236}">
              <a16:creationId xmlns:a16="http://schemas.microsoft.com/office/drawing/2014/main" id="{6A8EFE3B-B151-4D2F-A107-19BBFCA4C097}"/>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24" name="文本框 1">
          <a:extLst>
            <a:ext uri="{FF2B5EF4-FFF2-40B4-BE49-F238E27FC236}">
              <a16:creationId xmlns:a16="http://schemas.microsoft.com/office/drawing/2014/main" id="{9A627AF1-2A76-4F3C-90C6-FCF82DECDAAD}"/>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25" name="文本框 1">
          <a:extLst>
            <a:ext uri="{FF2B5EF4-FFF2-40B4-BE49-F238E27FC236}">
              <a16:creationId xmlns:a16="http://schemas.microsoft.com/office/drawing/2014/main" id="{62D70B8F-4420-482D-8D7C-5E4092EDD59D}"/>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26" name="文本框 1">
          <a:extLst>
            <a:ext uri="{FF2B5EF4-FFF2-40B4-BE49-F238E27FC236}">
              <a16:creationId xmlns:a16="http://schemas.microsoft.com/office/drawing/2014/main" id="{62D8F484-C338-4AD4-B428-8165DCC36898}"/>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27" name="文本框 1">
          <a:extLst>
            <a:ext uri="{FF2B5EF4-FFF2-40B4-BE49-F238E27FC236}">
              <a16:creationId xmlns:a16="http://schemas.microsoft.com/office/drawing/2014/main" id="{CBF4B456-2C59-40D8-BF7B-87A5AA72F341}"/>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28" name="文本框 1">
          <a:extLst>
            <a:ext uri="{FF2B5EF4-FFF2-40B4-BE49-F238E27FC236}">
              <a16:creationId xmlns:a16="http://schemas.microsoft.com/office/drawing/2014/main" id="{2FCE1C41-9837-4358-8C13-4724FC961D0E}"/>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29" name="文本框 203">
          <a:extLst>
            <a:ext uri="{FF2B5EF4-FFF2-40B4-BE49-F238E27FC236}">
              <a16:creationId xmlns:a16="http://schemas.microsoft.com/office/drawing/2014/main" id="{433A10F0-C79E-495F-BAD6-75A6E83F441B}"/>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30" name="文本框 1">
          <a:extLst>
            <a:ext uri="{FF2B5EF4-FFF2-40B4-BE49-F238E27FC236}">
              <a16:creationId xmlns:a16="http://schemas.microsoft.com/office/drawing/2014/main" id="{F3063FAF-9B1F-4B74-A3B0-0A96D9EED6E1}"/>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531" name="文本框 1">
          <a:extLst>
            <a:ext uri="{FF2B5EF4-FFF2-40B4-BE49-F238E27FC236}">
              <a16:creationId xmlns:a16="http://schemas.microsoft.com/office/drawing/2014/main" id="{E8D0E48B-EE9C-4E50-B79C-13594C7EAEA7}"/>
            </a:ext>
          </a:extLst>
        </xdr:cNvPr>
        <xdr:cNvSpPr txBox="1"/>
      </xdr:nvSpPr>
      <xdr:spPr>
        <a:xfrm>
          <a:off x="10318750" y="10858500"/>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32" name="文本框 1">
          <a:extLst>
            <a:ext uri="{FF2B5EF4-FFF2-40B4-BE49-F238E27FC236}">
              <a16:creationId xmlns:a16="http://schemas.microsoft.com/office/drawing/2014/main" id="{7BD86B7C-71D2-414B-9F62-D8C8BDDCB170}"/>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33" name="文本框 1">
          <a:extLst>
            <a:ext uri="{FF2B5EF4-FFF2-40B4-BE49-F238E27FC236}">
              <a16:creationId xmlns:a16="http://schemas.microsoft.com/office/drawing/2014/main" id="{0D767580-56F3-4F7D-A1D4-284272B54BF4}"/>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34" name="文本框 1">
          <a:extLst>
            <a:ext uri="{FF2B5EF4-FFF2-40B4-BE49-F238E27FC236}">
              <a16:creationId xmlns:a16="http://schemas.microsoft.com/office/drawing/2014/main" id="{E843D5A0-5BC0-4AD6-B343-5D828369E908}"/>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35" name="文本框 1">
          <a:extLst>
            <a:ext uri="{FF2B5EF4-FFF2-40B4-BE49-F238E27FC236}">
              <a16:creationId xmlns:a16="http://schemas.microsoft.com/office/drawing/2014/main" id="{7B09B3BA-5278-4636-8853-EB6193871B3C}"/>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36" name="文本框 1">
          <a:extLst>
            <a:ext uri="{FF2B5EF4-FFF2-40B4-BE49-F238E27FC236}">
              <a16:creationId xmlns:a16="http://schemas.microsoft.com/office/drawing/2014/main" id="{4A49377B-8204-4DAD-B47C-C95245C1C0C9}"/>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37" name="文本框 1">
          <a:extLst>
            <a:ext uri="{FF2B5EF4-FFF2-40B4-BE49-F238E27FC236}">
              <a16:creationId xmlns:a16="http://schemas.microsoft.com/office/drawing/2014/main" id="{959F70E0-F3E3-4654-9107-F21917B73A7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38" name="文本框 1">
          <a:extLst>
            <a:ext uri="{FF2B5EF4-FFF2-40B4-BE49-F238E27FC236}">
              <a16:creationId xmlns:a16="http://schemas.microsoft.com/office/drawing/2014/main" id="{EDB0C010-A6F3-4F8C-BA90-61A89D70497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39" name="文本框 1">
          <a:extLst>
            <a:ext uri="{FF2B5EF4-FFF2-40B4-BE49-F238E27FC236}">
              <a16:creationId xmlns:a16="http://schemas.microsoft.com/office/drawing/2014/main" id="{492C77AD-618E-41FC-9D9B-C7B83DB7753D}"/>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0" name="文本框 1">
          <a:extLst>
            <a:ext uri="{FF2B5EF4-FFF2-40B4-BE49-F238E27FC236}">
              <a16:creationId xmlns:a16="http://schemas.microsoft.com/office/drawing/2014/main" id="{F6AF290E-0DC4-4C7D-AA2C-66930356009E}"/>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1" name="文本框 1">
          <a:extLst>
            <a:ext uri="{FF2B5EF4-FFF2-40B4-BE49-F238E27FC236}">
              <a16:creationId xmlns:a16="http://schemas.microsoft.com/office/drawing/2014/main" id="{4C609F6E-4CAB-42B4-9227-03E70FCC167A}"/>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2" name="文本框 1">
          <a:extLst>
            <a:ext uri="{FF2B5EF4-FFF2-40B4-BE49-F238E27FC236}">
              <a16:creationId xmlns:a16="http://schemas.microsoft.com/office/drawing/2014/main" id="{5B9C369D-95ED-4D10-8C4B-B9BF2ED12C78}"/>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3" name="文本框 1">
          <a:extLst>
            <a:ext uri="{FF2B5EF4-FFF2-40B4-BE49-F238E27FC236}">
              <a16:creationId xmlns:a16="http://schemas.microsoft.com/office/drawing/2014/main" id="{A6DC937E-13B7-4BB6-9FF8-5FACBD050930}"/>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4" name="文本框 1">
          <a:extLst>
            <a:ext uri="{FF2B5EF4-FFF2-40B4-BE49-F238E27FC236}">
              <a16:creationId xmlns:a16="http://schemas.microsoft.com/office/drawing/2014/main" id="{B4245B46-BBBE-41C8-9094-6DCFC632599B}"/>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5" name="文本框 1">
          <a:extLst>
            <a:ext uri="{FF2B5EF4-FFF2-40B4-BE49-F238E27FC236}">
              <a16:creationId xmlns:a16="http://schemas.microsoft.com/office/drawing/2014/main" id="{9ED61696-9072-4F27-95F5-3292F5AA56B5}"/>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6" name="文本框 1">
          <a:extLst>
            <a:ext uri="{FF2B5EF4-FFF2-40B4-BE49-F238E27FC236}">
              <a16:creationId xmlns:a16="http://schemas.microsoft.com/office/drawing/2014/main" id="{FB534712-53AA-4B4E-B615-E7409376A4C4}"/>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547" name="文本框 1">
          <a:extLst>
            <a:ext uri="{FF2B5EF4-FFF2-40B4-BE49-F238E27FC236}">
              <a16:creationId xmlns:a16="http://schemas.microsoft.com/office/drawing/2014/main" id="{E89C5B12-B8FF-4B1E-9EE4-5F01DF698872}"/>
            </a:ext>
          </a:extLst>
        </xdr:cNvPr>
        <xdr:cNvSpPr txBox="1"/>
      </xdr:nvSpPr>
      <xdr:spPr>
        <a:xfrm>
          <a:off x="10318750" y="1085850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48" name="文本框 1">
          <a:extLst>
            <a:ext uri="{FF2B5EF4-FFF2-40B4-BE49-F238E27FC236}">
              <a16:creationId xmlns:a16="http://schemas.microsoft.com/office/drawing/2014/main" id="{0481D2E9-2936-4182-BA92-D89501A1FC8D}"/>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49" name="文本框 1">
          <a:extLst>
            <a:ext uri="{FF2B5EF4-FFF2-40B4-BE49-F238E27FC236}">
              <a16:creationId xmlns:a16="http://schemas.microsoft.com/office/drawing/2014/main" id="{CCF21FF5-5452-4CB5-AABE-B0EFCD1DB3E4}"/>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50" name="文本框 1">
          <a:extLst>
            <a:ext uri="{FF2B5EF4-FFF2-40B4-BE49-F238E27FC236}">
              <a16:creationId xmlns:a16="http://schemas.microsoft.com/office/drawing/2014/main" id="{9CDB1A08-BCAB-479A-B773-3E4D4A9BDA01}"/>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51" name="文本框 1">
          <a:extLst>
            <a:ext uri="{FF2B5EF4-FFF2-40B4-BE49-F238E27FC236}">
              <a16:creationId xmlns:a16="http://schemas.microsoft.com/office/drawing/2014/main" id="{E8D64152-0CDE-420F-B049-1FE3ACA158FC}"/>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52" name="文本框 179">
          <a:extLst>
            <a:ext uri="{FF2B5EF4-FFF2-40B4-BE49-F238E27FC236}">
              <a16:creationId xmlns:a16="http://schemas.microsoft.com/office/drawing/2014/main" id="{2BE28F78-FB48-42DB-83ED-9E42BD10FD2C}"/>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53" name="文本框 1">
          <a:extLst>
            <a:ext uri="{FF2B5EF4-FFF2-40B4-BE49-F238E27FC236}">
              <a16:creationId xmlns:a16="http://schemas.microsoft.com/office/drawing/2014/main" id="{812E0ECB-4F13-44F5-B3E8-EE0ABB918701}"/>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54" name="文本框 1">
          <a:extLst>
            <a:ext uri="{FF2B5EF4-FFF2-40B4-BE49-F238E27FC236}">
              <a16:creationId xmlns:a16="http://schemas.microsoft.com/office/drawing/2014/main" id="{90F257D3-4F65-4C63-95F2-30E193C71425}"/>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555" name="文本框 1">
          <a:extLst>
            <a:ext uri="{FF2B5EF4-FFF2-40B4-BE49-F238E27FC236}">
              <a16:creationId xmlns:a16="http://schemas.microsoft.com/office/drawing/2014/main" id="{90367165-06E7-4728-B2FF-A309F875520D}"/>
            </a:ext>
          </a:extLst>
        </xdr:cNvPr>
        <xdr:cNvSpPr txBox="1"/>
      </xdr:nvSpPr>
      <xdr:spPr>
        <a:xfrm>
          <a:off x="10318750" y="10858500"/>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966470"/>
    <xdr:sp macro="" textlink="">
      <xdr:nvSpPr>
        <xdr:cNvPr id="3556" name="文本框 103">
          <a:extLst>
            <a:ext uri="{FF2B5EF4-FFF2-40B4-BE49-F238E27FC236}">
              <a16:creationId xmlns:a16="http://schemas.microsoft.com/office/drawing/2014/main" id="{4AA23438-0C24-48BD-8DFF-EED271772579}"/>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966470"/>
    <xdr:sp macro="" textlink="">
      <xdr:nvSpPr>
        <xdr:cNvPr id="3557" name="文本框 1">
          <a:extLst>
            <a:ext uri="{FF2B5EF4-FFF2-40B4-BE49-F238E27FC236}">
              <a16:creationId xmlns:a16="http://schemas.microsoft.com/office/drawing/2014/main" id="{3C473AA7-173E-4967-BD12-6D53C7D81694}"/>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966470"/>
    <xdr:sp macro="" textlink="">
      <xdr:nvSpPr>
        <xdr:cNvPr id="3558" name="文本框 1">
          <a:extLst>
            <a:ext uri="{FF2B5EF4-FFF2-40B4-BE49-F238E27FC236}">
              <a16:creationId xmlns:a16="http://schemas.microsoft.com/office/drawing/2014/main" id="{36872EBE-B814-4892-93AD-DD70CE94A47E}"/>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7</xdr:row>
      <xdr:rowOff>0</xdr:rowOff>
    </xdr:from>
    <xdr:ext cx="309880" cy="966470"/>
    <xdr:sp macro="" textlink="">
      <xdr:nvSpPr>
        <xdr:cNvPr id="3559" name="文本框 1">
          <a:extLst>
            <a:ext uri="{FF2B5EF4-FFF2-40B4-BE49-F238E27FC236}">
              <a16:creationId xmlns:a16="http://schemas.microsoft.com/office/drawing/2014/main" id="{7F37E68D-A60E-404F-9C42-C66DEAC01FCF}"/>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0" name="文本框 1">
          <a:extLst>
            <a:ext uri="{FF2B5EF4-FFF2-40B4-BE49-F238E27FC236}">
              <a16:creationId xmlns:a16="http://schemas.microsoft.com/office/drawing/2014/main" id="{43DBAE93-3950-4832-AD3B-7DABA94BD5E2}"/>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1" name="文本框 1">
          <a:extLst>
            <a:ext uri="{FF2B5EF4-FFF2-40B4-BE49-F238E27FC236}">
              <a16:creationId xmlns:a16="http://schemas.microsoft.com/office/drawing/2014/main" id="{484588AB-D809-425E-8FBA-3738C5A89E2C}"/>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2" name="文本框 1">
          <a:extLst>
            <a:ext uri="{FF2B5EF4-FFF2-40B4-BE49-F238E27FC236}">
              <a16:creationId xmlns:a16="http://schemas.microsoft.com/office/drawing/2014/main" id="{871523BD-9122-45D9-B63C-DA4D3146BE10}"/>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3" name="文本框 1">
          <a:extLst>
            <a:ext uri="{FF2B5EF4-FFF2-40B4-BE49-F238E27FC236}">
              <a16:creationId xmlns:a16="http://schemas.microsoft.com/office/drawing/2014/main" id="{FE410434-72DB-444A-9A70-12E51817A323}"/>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4" name="文本框 1">
          <a:extLst>
            <a:ext uri="{FF2B5EF4-FFF2-40B4-BE49-F238E27FC236}">
              <a16:creationId xmlns:a16="http://schemas.microsoft.com/office/drawing/2014/main" id="{A66B09C2-9257-4A53-9F7D-3C59AA871C3C}"/>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5" name="文本框 1">
          <a:extLst>
            <a:ext uri="{FF2B5EF4-FFF2-40B4-BE49-F238E27FC236}">
              <a16:creationId xmlns:a16="http://schemas.microsoft.com/office/drawing/2014/main" id="{AC90CF4E-1F8B-47CE-982F-F768A957C6BA}"/>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6" name="文本框 1">
          <a:extLst>
            <a:ext uri="{FF2B5EF4-FFF2-40B4-BE49-F238E27FC236}">
              <a16:creationId xmlns:a16="http://schemas.microsoft.com/office/drawing/2014/main" id="{4150CC93-B5CF-4C11-B14A-6581E76A6D53}"/>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7" name="文本框 1">
          <a:extLst>
            <a:ext uri="{FF2B5EF4-FFF2-40B4-BE49-F238E27FC236}">
              <a16:creationId xmlns:a16="http://schemas.microsoft.com/office/drawing/2014/main" id="{590F544B-4A3E-40D1-8153-C4D6E543235A}"/>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8" name="文本框 1">
          <a:extLst>
            <a:ext uri="{FF2B5EF4-FFF2-40B4-BE49-F238E27FC236}">
              <a16:creationId xmlns:a16="http://schemas.microsoft.com/office/drawing/2014/main" id="{A5AC540B-9B2A-40F2-9173-144190CFA66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69" name="文本框 1">
          <a:extLst>
            <a:ext uri="{FF2B5EF4-FFF2-40B4-BE49-F238E27FC236}">
              <a16:creationId xmlns:a16="http://schemas.microsoft.com/office/drawing/2014/main" id="{1601AFB6-440A-4CF0-86CF-71BAFB0505AC}"/>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70" name="文本框 1">
          <a:extLst>
            <a:ext uri="{FF2B5EF4-FFF2-40B4-BE49-F238E27FC236}">
              <a16:creationId xmlns:a16="http://schemas.microsoft.com/office/drawing/2014/main" id="{ABAACFF7-22D2-47B6-AC48-932188EF4D4D}"/>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71" name="文本框 1">
          <a:extLst>
            <a:ext uri="{FF2B5EF4-FFF2-40B4-BE49-F238E27FC236}">
              <a16:creationId xmlns:a16="http://schemas.microsoft.com/office/drawing/2014/main" id="{96B7AE02-D28F-445F-A079-0BF3ECD269C4}"/>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72" name="文本框 1">
          <a:extLst>
            <a:ext uri="{FF2B5EF4-FFF2-40B4-BE49-F238E27FC236}">
              <a16:creationId xmlns:a16="http://schemas.microsoft.com/office/drawing/2014/main" id="{C04EFB74-5397-4C14-81B5-4428679E1EE8}"/>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73" name="文本框 1">
          <a:extLst>
            <a:ext uri="{FF2B5EF4-FFF2-40B4-BE49-F238E27FC236}">
              <a16:creationId xmlns:a16="http://schemas.microsoft.com/office/drawing/2014/main" id="{2FA0B099-7AB0-4920-B87F-4988AD0E14B3}"/>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74" name="文本框 1">
          <a:extLst>
            <a:ext uri="{FF2B5EF4-FFF2-40B4-BE49-F238E27FC236}">
              <a16:creationId xmlns:a16="http://schemas.microsoft.com/office/drawing/2014/main" id="{E630AF3B-4EB9-41BE-A44A-FB12FBC25E0D}"/>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75" name="文本框 1">
          <a:extLst>
            <a:ext uri="{FF2B5EF4-FFF2-40B4-BE49-F238E27FC236}">
              <a16:creationId xmlns:a16="http://schemas.microsoft.com/office/drawing/2014/main" id="{2B8DD4F4-1C9F-4B87-8B0E-4D7A839FF7DC}"/>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76" name="文本框 1">
          <a:extLst>
            <a:ext uri="{FF2B5EF4-FFF2-40B4-BE49-F238E27FC236}">
              <a16:creationId xmlns:a16="http://schemas.microsoft.com/office/drawing/2014/main" id="{18CD10FC-CF99-4620-A8CC-E1D4FD47DD47}"/>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77" name="文本框 1">
          <a:extLst>
            <a:ext uri="{FF2B5EF4-FFF2-40B4-BE49-F238E27FC236}">
              <a16:creationId xmlns:a16="http://schemas.microsoft.com/office/drawing/2014/main" id="{039032CD-7B15-48EF-8D3D-1BC1EFDCE084}"/>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78" name="文本框 1">
          <a:extLst>
            <a:ext uri="{FF2B5EF4-FFF2-40B4-BE49-F238E27FC236}">
              <a16:creationId xmlns:a16="http://schemas.microsoft.com/office/drawing/2014/main" id="{A5291415-DE0B-4301-824D-B1899B79B2FB}"/>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79" name="文本框 1">
          <a:extLst>
            <a:ext uri="{FF2B5EF4-FFF2-40B4-BE49-F238E27FC236}">
              <a16:creationId xmlns:a16="http://schemas.microsoft.com/office/drawing/2014/main" id="{1FE77470-500B-4CC4-ABF7-F4631BAD485E}"/>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80" name="文本框 1">
          <a:extLst>
            <a:ext uri="{FF2B5EF4-FFF2-40B4-BE49-F238E27FC236}">
              <a16:creationId xmlns:a16="http://schemas.microsoft.com/office/drawing/2014/main" id="{CAE4218F-4FF8-4581-BA05-B395CA0EC5FC}"/>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81" name="文本框 1">
          <a:extLst>
            <a:ext uri="{FF2B5EF4-FFF2-40B4-BE49-F238E27FC236}">
              <a16:creationId xmlns:a16="http://schemas.microsoft.com/office/drawing/2014/main" id="{7B9365CC-CE53-49E9-B31E-903657F1B39E}"/>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2" name="文本框 1">
          <a:extLst>
            <a:ext uri="{FF2B5EF4-FFF2-40B4-BE49-F238E27FC236}">
              <a16:creationId xmlns:a16="http://schemas.microsoft.com/office/drawing/2014/main" id="{57502F60-C38B-48C5-A982-EBB4936D4D4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3" name="文本框 1">
          <a:extLst>
            <a:ext uri="{FF2B5EF4-FFF2-40B4-BE49-F238E27FC236}">
              <a16:creationId xmlns:a16="http://schemas.microsoft.com/office/drawing/2014/main" id="{883CD869-2D6B-481C-8A93-010E53952C3E}"/>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4" name="文本框 1">
          <a:extLst>
            <a:ext uri="{FF2B5EF4-FFF2-40B4-BE49-F238E27FC236}">
              <a16:creationId xmlns:a16="http://schemas.microsoft.com/office/drawing/2014/main" id="{5EE936B4-D5C1-4C88-A899-C82D07580ECE}"/>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5" name="文本框 1">
          <a:extLst>
            <a:ext uri="{FF2B5EF4-FFF2-40B4-BE49-F238E27FC236}">
              <a16:creationId xmlns:a16="http://schemas.microsoft.com/office/drawing/2014/main" id="{2B56929F-AC19-41BC-AAFA-FACFA0CEF6AC}"/>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6" name="文本框 1">
          <a:extLst>
            <a:ext uri="{FF2B5EF4-FFF2-40B4-BE49-F238E27FC236}">
              <a16:creationId xmlns:a16="http://schemas.microsoft.com/office/drawing/2014/main" id="{B3E0FE37-B632-46B4-8842-527C0C2E3D4D}"/>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7" name="文本框 1">
          <a:extLst>
            <a:ext uri="{FF2B5EF4-FFF2-40B4-BE49-F238E27FC236}">
              <a16:creationId xmlns:a16="http://schemas.microsoft.com/office/drawing/2014/main" id="{53FDD80B-4446-4DAE-9C94-E7ECA6F0EC3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8" name="文本框 1">
          <a:extLst>
            <a:ext uri="{FF2B5EF4-FFF2-40B4-BE49-F238E27FC236}">
              <a16:creationId xmlns:a16="http://schemas.microsoft.com/office/drawing/2014/main" id="{A587055C-0EFB-4A66-840D-7B74ED9146AF}"/>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89" name="文本框 1">
          <a:extLst>
            <a:ext uri="{FF2B5EF4-FFF2-40B4-BE49-F238E27FC236}">
              <a16:creationId xmlns:a16="http://schemas.microsoft.com/office/drawing/2014/main" id="{8D2499D4-E2DE-4062-A3B6-F6A8B43BD678}"/>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90" name="文本框 1">
          <a:extLst>
            <a:ext uri="{FF2B5EF4-FFF2-40B4-BE49-F238E27FC236}">
              <a16:creationId xmlns:a16="http://schemas.microsoft.com/office/drawing/2014/main" id="{68BE72ED-9665-48EE-B440-8A285E4213BA}"/>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91" name="文本框 1">
          <a:extLst>
            <a:ext uri="{FF2B5EF4-FFF2-40B4-BE49-F238E27FC236}">
              <a16:creationId xmlns:a16="http://schemas.microsoft.com/office/drawing/2014/main" id="{CF46F0D0-F244-400D-8D49-7A03AAD86AC3}"/>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92" name="文本框 1">
          <a:extLst>
            <a:ext uri="{FF2B5EF4-FFF2-40B4-BE49-F238E27FC236}">
              <a16:creationId xmlns:a16="http://schemas.microsoft.com/office/drawing/2014/main" id="{4D9DC0CF-7337-4438-8BFC-FEC373DF8050}"/>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593" name="文本框 1">
          <a:extLst>
            <a:ext uri="{FF2B5EF4-FFF2-40B4-BE49-F238E27FC236}">
              <a16:creationId xmlns:a16="http://schemas.microsoft.com/office/drawing/2014/main" id="{BCDC0DBF-8A14-422F-89C6-4063C543E1E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94" name="文本框 1">
          <a:extLst>
            <a:ext uri="{FF2B5EF4-FFF2-40B4-BE49-F238E27FC236}">
              <a16:creationId xmlns:a16="http://schemas.microsoft.com/office/drawing/2014/main" id="{E17DA955-B084-4C7B-A3AD-BBF462486E81}"/>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95" name="文本框 1">
          <a:extLst>
            <a:ext uri="{FF2B5EF4-FFF2-40B4-BE49-F238E27FC236}">
              <a16:creationId xmlns:a16="http://schemas.microsoft.com/office/drawing/2014/main" id="{FBF8B0A5-954B-414E-9371-182AD71D8A85}"/>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96" name="文本框 1">
          <a:extLst>
            <a:ext uri="{FF2B5EF4-FFF2-40B4-BE49-F238E27FC236}">
              <a16:creationId xmlns:a16="http://schemas.microsoft.com/office/drawing/2014/main" id="{5C62BC0A-6FE9-4CBF-8392-31CCA487455D}"/>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97" name="文本框 1">
          <a:extLst>
            <a:ext uri="{FF2B5EF4-FFF2-40B4-BE49-F238E27FC236}">
              <a16:creationId xmlns:a16="http://schemas.microsoft.com/office/drawing/2014/main" id="{0F9AED68-43BF-4BB2-BABF-17D143F71317}"/>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98" name="文本框 203">
          <a:extLst>
            <a:ext uri="{FF2B5EF4-FFF2-40B4-BE49-F238E27FC236}">
              <a16:creationId xmlns:a16="http://schemas.microsoft.com/office/drawing/2014/main" id="{D0F40D50-1160-4E12-B4E1-24C9B017ED47}"/>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599" name="文本框 1">
          <a:extLst>
            <a:ext uri="{FF2B5EF4-FFF2-40B4-BE49-F238E27FC236}">
              <a16:creationId xmlns:a16="http://schemas.microsoft.com/office/drawing/2014/main" id="{9342462C-F0F5-4371-AECA-CB3F77E4D811}"/>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49300"/>
    <xdr:sp macro="" textlink="">
      <xdr:nvSpPr>
        <xdr:cNvPr id="3600" name="文本框 1">
          <a:extLst>
            <a:ext uri="{FF2B5EF4-FFF2-40B4-BE49-F238E27FC236}">
              <a16:creationId xmlns:a16="http://schemas.microsoft.com/office/drawing/2014/main" id="{EBBE7171-D42E-4741-8EEB-0ECF811D88BF}"/>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01" name="文本框 1">
          <a:extLst>
            <a:ext uri="{FF2B5EF4-FFF2-40B4-BE49-F238E27FC236}">
              <a16:creationId xmlns:a16="http://schemas.microsoft.com/office/drawing/2014/main" id="{4583941D-A212-40B0-892C-0D92371F1276}"/>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02" name="文本框 1">
          <a:extLst>
            <a:ext uri="{FF2B5EF4-FFF2-40B4-BE49-F238E27FC236}">
              <a16:creationId xmlns:a16="http://schemas.microsoft.com/office/drawing/2014/main" id="{20510CBF-D777-4160-AE28-D778124BB055}"/>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03" name="文本框 1">
          <a:extLst>
            <a:ext uri="{FF2B5EF4-FFF2-40B4-BE49-F238E27FC236}">
              <a16:creationId xmlns:a16="http://schemas.microsoft.com/office/drawing/2014/main" id="{51BC6190-E8FB-4D9F-9314-FF9878F39952}"/>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04" name="文本框 1">
          <a:extLst>
            <a:ext uri="{FF2B5EF4-FFF2-40B4-BE49-F238E27FC236}">
              <a16:creationId xmlns:a16="http://schemas.microsoft.com/office/drawing/2014/main" id="{5072A76E-EC95-4F2B-8386-B495FD9BA6D3}"/>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05" name="文本框 1">
          <a:extLst>
            <a:ext uri="{FF2B5EF4-FFF2-40B4-BE49-F238E27FC236}">
              <a16:creationId xmlns:a16="http://schemas.microsoft.com/office/drawing/2014/main" id="{7394FED1-569D-417B-A7BA-23115A78F28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06" name="文本框 1">
          <a:extLst>
            <a:ext uri="{FF2B5EF4-FFF2-40B4-BE49-F238E27FC236}">
              <a16:creationId xmlns:a16="http://schemas.microsoft.com/office/drawing/2014/main" id="{AC54337F-4859-4002-968F-EAF26B5FB43F}"/>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07" name="文本框 1">
          <a:extLst>
            <a:ext uri="{FF2B5EF4-FFF2-40B4-BE49-F238E27FC236}">
              <a16:creationId xmlns:a16="http://schemas.microsoft.com/office/drawing/2014/main" id="{94A10969-13BE-4B7E-8166-A7A42EDF1D7A}"/>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08" name="文本框 1">
          <a:extLst>
            <a:ext uri="{FF2B5EF4-FFF2-40B4-BE49-F238E27FC236}">
              <a16:creationId xmlns:a16="http://schemas.microsoft.com/office/drawing/2014/main" id="{EF2532D4-71F2-4727-B13F-3F1FB41D55E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09" name="文本框 1">
          <a:extLst>
            <a:ext uri="{FF2B5EF4-FFF2-40B4-BE49-F238E27FC236}">
              <a16:creationId xmlns:a16="http://schemas.microsoft.com/office/drawing/2014/main" id="{773A901D-942A-4E96-B19D-1A31BD7EE5AB}"/>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10" name="文本框 1">
          <a:extLst>
            <a:ext uri="{FF2B5EF4-FFF2-40B4-BE49-F238E27FC236}">
              <a16:creationId xmlns:a16="http://schemas.microsoft.com/office/drawing/2014/main" id="{87279477-0B44-419E-9DD7-40DFA3B4957E}"/>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11" name="文本框 1">
          <a:extLst>
            <a:ext uri="{FF2B5EF4-FFF2-40B4-BE49-F238E27FC236}">
              <a16:creationId xmlns:a16="http://schemas.microsoft.com/office/drawing/2014/main" id="{FD0223BD-35A8-45A1-8B8F-BB20A217312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12" name="文本框 1">
          <a:extLst>
            <a:ext uri="{FF2B5EF4-FFF2-40B4-BE49-F238E27FC236}">
              <a16:creationId xmlns:a16="http://schemas.microsoft.com/office/drawing/2014/main" id="{1985C67D-305F-40DC-A709-1B543AF6113C}"/>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13" name="文本框 1">
          <a:extLst>
            <a:ext uri="{FF2B5EF4-FFF2-40B4-BE49-F238E27FC236}">
              <a16:creationId xmlns:a16="http://schemas.microsoft.com/office/drawing/2014/main" id="{CAFE2E24-23CD-44E2-A468-3940C012C87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14" name="文本框 1">
          <a:extLst>
            <a:ext uri="{FF2B5EF4-FFF2-40B4-BE49-F238E27FC236}">
              <a16:creationId xmlns:a16="http://schemas.microsoft.com/office/drawing/2014/main" id="{D45278F8-1EF0-442D-B113-854A4AD2C93F}"/>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15" name="文本框 1">
          <a:extLst>
            <a:ext uri="{FF2B5EF4-FFF2-40B4-BE49-F238E27FC236}">
              <a16:creationId xmlns:a16="http://schemas.microsoft.com/office/drawing/2014/main" id="{77E7148E-3533-4B4B-B240-6086F59081AB}"/>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471170"/>
    <xdr:sp macro="" textlink="">
      <xdr:nvSpPr>
        <xdr:cNvPr id="3616" name="文本框 1">
          <a:extLst>
            <a:ext uri="{FF2B5EF4-FFF2-40B4-BE49-F238E27FC236}">
              <a16:creationId xmlns:a16="http://schemas.microsoft.com/office/drawing/2014/main" id="{3EB53A9E-62F3-49FF-A6DD-91ECC55090D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17" name="文本框 1">
          <a:extLst>
            <a:ext uri="{FF2B5EF4-FFF2-40B4-BE49-F238E27FC236}">
              <a16:creationId xmlns:a16="http://schemas.microsoft.com/office/drawing/2014/main" id="{BBBBFB56-E1A7-42EC-A968-61B8FA5B61B4}"/>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18" name="文本框 1">
          <a:extLst>
            <a:ext uri="{FF2B5EF4-FFF2-40B4-BE49-F238E27FC236}">
              <a16:creationId xmlns:a16="http://schemas.microsoft.com/office/drawing/2014/main" id="{1BCE8E72-3E87-41C2-B3AD-05A03B6227CE}"/>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19" name="文本框 1">
          <a:extLst>
            <a:ext uri="{FF2B5EF4-FFF2-40B4-BE49-F238E27FC236}">
              <a16:creationId xmlns:a16="http://schemas.microsoft.com/office/drawing/2014/main" id="{50280A37-1C54-4F80-B2C3-DCF1C31F3B6F}"/>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20" name="文本框 1">
          <a:extLst>
            <a:ext uri="{FF2B5EF4-FFF2-40B4-BE49-F238E27FC236}">
              <a16:creationId xmlns:a16="http://schemas.microsoft.com/office/drawing/2014/main" id="{39BAF095-42D1-473B-BA72-DEA1232B800E}"/>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21" name="文本框 179">
          <a:extLst>
            <a:ext uri="{FF2B5EF4-FFF2-40B4-BE49-F238E27FC236}">
              <a16:creationId xmlns:a16="http://schemas.microsoft.com/office/drawing/2014/main" id="{73428F99-819E-4010-942B-246D3B8A4FF2}"/>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22" name="文本框 1">
          <a:extLst>
            <a:ext uri="{FF2B5EF4-FFF2-40B4-BE49-F238E27FC236}">
              <a16:creationId xmlns:a16="http://schemas.microsoft.com/office/drawing/2014/main" id="{1229FBB7-E9F1-4225-89E3-D1FCBA1C1367}"/>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23" name="文本框 1">
          <a:extLst>
            <a:ext uri="{FF2B5EF4-FFF2-40B4-BE49-F238E27FC236}">
              <a16:creationId xmlns:a16="http://schemas.microsoft.com/office/drawing/2014/main" id="{4773619E-6F3A-467A-90BF-DA416E4A84DB}"/>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764540"/>
    <xdr:sp macro="" textlink="">
      <xdr:nvSpPr>
        <xdr:cNvPr id="3624" name="文本框 1">
          <a:extLst>
            <a:ext uri="{FF2B5EF4-FFF2-40B4-BE49-F238E27FC236}">
              <a16:creationId xmlns:a16="http://schemas.microsoft.com/office/drawing/2014/main" id="{E63BE642-4965-4319-A021-E6F09D2392C5}"/>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966470"/>
    <xdr:sp macro="" textlink="">
      <xdr:nvSpPr>
        <xdr:cNvPr id="3625" name="文本框 103">
          <a:extLst>
            <a:ext uri="{FF2B5EF4-FFF2-40B4-BE49-F238E27FC236}">
              <a16:creationId xmlns:a16="http://schemas.microsoft.com/office/drawing/2014/main" id="{C71C0554-03DF-4A25-A8E9-1FAFA4524B25}"/>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966470"/>
    <xdr:sp macro="" textlink="">
      <xdr:nvSpPr>
        <xdr:cNvPr id="3626" name="文本框 1">
          <a:extLst>
            <a:ext uri="{FF2B5EF4-FFF2-40B4-BE49-F238E27FC236}">
              <a16:creationId xmlns:a16="http://schemas.microsoft.com/office/drawing/2014/main" id="{DB4F4335-1259-4BC8-BBCE-B3777118C64D}"/>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966470"/>
    <xdr:sp macro="" textlink="">
      <xdr:nvSpPr>
        <xdr:cNvPr id="3627" name="文本框 1">
          <a:extLst>
            <a:ext uri="{FF2B5EF4-FFF2-40B4-BE49-F238E27FC236}">
              <a16:creationId xmlns:a16="http://schemas.microsoft.com/office/drawing/2014/main" id="{1F329D5C-D513-4993-875A-3BF04E7D0049}"/>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8</xdr:row>
      <xdr:rowOff>0</xdr:rowOff>
    </xdr:from>
    <xdr:ext cx="309880" cy="966470"/>
    <xdr:sp macro="" textlink="">
      <xdr:nvSpPr>
        <xdr:cNvPr id="3628" name="文本框 1">
          <a:extLst>
            <a:ext uri="{FF2B5EF4-FFF2-40B4-BE49-F238E27FC236}">
              <a16:creationId xmlns:a16="http://schemas.microsoft.com/office/drawing/2014/main" id="{5E47DF2A-BD17-42F0-9F51-5D130E4DD65A}"/>
            </a:ext>
          </a:extLst>
        </xdr:cNvPr>
        <xdr:cNvSpPr txBox="1"/>
      </xdr:nvSpPr>
      <xdr:spPr>
        <a:xfrm>
          <a:off x="10341429" y="2993571"/>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29" name="文本框 1">
          <a:extLst>
            <a:ext uri="{FF2B5EF4-FFF2-40B4-BE49-F238E27FC236}">
              <a16:creationId xmlns:a16="http://schemas.microsoft.com/office/drawing/2014/main" id="{8E679B7D-C05D-4514-87D0-14815F534F59}"/>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0" name="文本框 1">
          <a:extLst>
            <a:ext uri="{FF2B5EF4-FFF2-40B4-BE49-F238E27FC236}">
              <a16:creationId xmlns:a16="http://schemas.microsoft.com/office/drawing/2014/main" id="{10D5A468-3166-4FF3-B151-178568B70761}"/>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1" name="文本框 1">
          <a:extLst>
            <a:ext uri="{FF2B5EF4-FFF2-40B4-BE49-F238E27FC236}">
              <a16:creationId xmlns:a16="http://schemas.microsoft.com/office/drawing/2014/main" id="{5ECF8FB2-0B8C-453C-8ACF-F1C4B49880E9}"/>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2" name="文本框 1">
          <a:extLst>
            <a:ext uri="{FF2B5EF4-FFF2-40B4-BE49-F238E27FC236}">
              <a16:creationId xmlns:a16="http://schemas.microsoft.com/office/drawing/2014/main" id="{B0D27B77-E548-4AD3-B982-A04509C4E370}"/>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3" name="文本框 1">
          <a:extLst>
            <a:ext uri="{FF2B5EF4-FFF2-40B4-BE49-F238E27FC236}">
              <a16:creationId xmlns:a16="http://schemas.microsoft.com/office/drawing/2014/main" id="{A74B8A49-6199-457A-91FB-701DD181DA9A}"/>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4" name="文本框 1">
          <a:extLst>
            <a:ext uri="{FF2B5EF4-FFF2-40B4-BE49-F238E27FC236}">
              <a16:creationId xmlns:a16="http://schemas.microsoft.com/office/drawing/2014/main" id="{904B5D04-F050-426E-93FC-E16416AB3FC4}"/>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5" name="文本框 1">
          <a:extLst>
            <a:ext uri="{FF2B5EF4-FFF2-40B4-BE49-F238E27FC236}">
              <a16:creationId xmlns:a16="http://schemas.microsoft.com/office/drawing/2014/main" id="{45B84C38-1601-4B3D-A954-C87B4C3FB4CF}"/>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6" name="文本框 1">
          <a:extLst>
            <a:ext uri="{FF2B5EF4-FFF2-40B4-BE49-F238E27FC236}">
              <a16:creationId xmlns:a16="http://schemas.microsoft.com/office/drawing/2014/main" id="{0C85977F-4D6B-4DCF-AEDA-F5EAB066618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7" name="文本框 1">
          <a:extLst>
            <a:ext uri="{FF2B5EF4-FFF2-40B4-BE49-F238E27FC236}">
              <a16:creationId xmlns:a16="http://schemas.microsoft.com/office/drawing/2014/main" id="{EAFE4EEB-E10E-492A-828F-60031697522C}"/>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8" name="文本框 1">
          <a:extLst>
            <a:ext uri="{FF2B5EF4-FFF2-40B4-BE49-F238E27FC236}">
              <a16:creationId xmlns:a16="http://schemas.microsoft.com/office/drawing/2014/main" id="{5122DED1-D2D2-4032-8B90-1C050B621EF1}"/>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39" name="文本框 1">
          <a:extLst>
            <a:ext uri="{FF2B5EF4-FFF2-40B4-BE49-F238E27FC236}">
              <a16:creationId xmlns:a16="http://schemas.microsoft.com/office/drawing/2014/main" id="{ECF72600-5BAD-48B5-93E6-2BB35345A1AA}"/>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40" name="文本框 1">
          <a:extLst>
            <a:ext uri="{FF2B5EF4-FFF2-40B4-BE49-F238E27FC236}">
              <a16:creationId xmlns:a16="http://schemas.microsoft.com/office/drawing/2014/main" id="{9D1E6DF8-1640-4C65-91AE-2A347D727FAF}"/>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41" name="文本框 1">
          <a:extLst>
            <a:ext uri="{FF2B5EF4-FFF2-40B4-BE49-F238E27FC236}">
              <a16:creationId xmlns:a16="http://schemas.microsoft.com/office/drawing/2014/main" id="{260C5706-0A73-498C-947D-288DAA1AF1C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42" name="文本框 1">
          <a:extLst>
            <a:ext uri="{FF2B5EF4-FFF2-40B4-BE49-F238E27FC236}">
              <a16:creationId xmlns:a16="http://schemas.microsoft.com/office/drawing/2014/main" id="{0B514571-A5B4-4D12-8D94-DA3AE67566CF}"/>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43" name="文本框 1">
          <a:extLst>
            <a:ext uri="{FF2B5EF4-FFF2-40B4-BE49-F238E27FC236}">
              <a16:creationId xmlns:a16="http://schemas.microsoft.com/office/drawing/2014/main" id="{A443DC2E-736D-4430-892C-D41CADCAD71C}"/>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44" name="文本框 1">
          <a:extLst>
            <a:ext uri="{FF2B5EF4-FFF2-40B4-BE49-F238E27FC236}">
              <a16:creationId xmlns:a16="http://schemas.microsoft.com/office/drawing/2014/main" id="{A12BB0E2-0283-4980-9686-0898B27E3682}"/>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45" name="文本框 1">
          <a:extLst>
            <a:ext uri="{FF2B5EF4-FFF2-40B4-BE49-F238E27FC236}">
              <a16:creationId xmlns:a16="http://schemas.microsoft.com/office/drawing/2014/main" id="{17FFF6FC-9656-41D1-ADE5-17E92B99C11A}"/>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46" name="文本框 1">
          <a:extLst>
            <a:ext uri="{FF2B5EF4-FFF2-40B4-BE49-F238E27FC236}">
              <a16:creationId xmlns:a16="http://schemas.microsoft.com/office/drawing/2014/main" id="{904D9E33-E365-48FA-8B71-9D08A56CFCD6}"/>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47" name="文本框 1">
          <a:extLst>
            <a:ext uri="{FF2B5EF4-FFF2-40B4-BE49-F238E27FC236}">
              <a16:creationId xmlns:a16="http://schemas.microsoft.com/office/drawing/2014/main" id="{9016A3C0-D6AD-4EC0-A87D-35680907E46A}"/>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48" name="文本框 1">
          <a:extLst>
            <a:ext uri="{FF2B5EF4-FFF2-40B4-BE49-F238E27FC236}">
              <a16:creationId xmlns:a16="http://schemas.microsoft.com/office/drawing/2014/main" id="{5AB00D0C-E799-43A8-8F2C-6B63D0848CC6}"/>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49" name="文本框 1">
          <a:extLst>
            <a:ext uri="{FF2B5EF4-FFF2-40B4-BE49-F238E27FC236}">
              <a16:creationId xmlns:a16="http://schemas.microsoft.com/office/drawing/2014/main" id="{0202D919-6832-4C50-8243-ACE9062BD2F1}"/>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50" name="文本框 1">
          <a:extLst>
            <a:ext uri="{FF2B5EF4-FFF2-40B4-BE49-F238E27FC236}">
              <a16:creationId xmlns:a16="http://schemas.microsoft.com/office/drawing/2014/main" id="{ECF55860-4AD1-4548-966D-3D09AC1C92C8}"/>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1" name="文本框 1">
          <a:extLst>
            <a:ext uri="{FF2B5EF4-FFF2-40B4-BE49-F238E27FC236}">
              <a16:creationId xmlns:a16="http://schemas.microsoft.com/office/drawing/2014/main" id="{CB309116-3DFF-483A-ABC6-A509FD03A2D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2" name="文本框 1">
          <a:extLst>
            <a:ext uri="{FF2B5EF4-FFF2-40B4-BE49-F238E27FC236}">
              <a16:creationId xmlns:a16="http://schemas.microsoft.com/office/drawing/2014/main" id="{C837D1C3-8092-4ABD-8E82-C66B7CF2D834}"/>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3" name="文本框 1">
          <a:extLst>
            <a:ext uri="{FF2B5EF4-FFF2-40B4-BE49-F238E27FC236}">
              <a16:creationId xmlns:a16="http://schemas.microsoft.com/office/drawing/2014/main" id="{2A02CD78-6174-4DA2-BF8A-F2320327551D}"/>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4" name="文本框 1">
          <a:extLst>
            <a:ext uri="{FF2B5EF4-FFF2-40B4-BE49-F238E27FC236}">
              <a16:creationId xmlns:a16="http://schemas.microsoft.com/office/drawing/2014/main" id="{8B0FA2A1-CA78-4FFD-8D86-90FC9827F16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5" name="文本框 1">
          <a:extLst>
            <a:ext uri="{FF2B5EF4-FFF2-40B4-BE49-F238E27FC236}">
              <a16:creationId xmlns:a16="http://schemas.microsoft.com/office/drawing/2014/main" id="{220911EE-AB19-4EEE-9B49-7768D86D178E}"/>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6" name="文本框 1">
          <a:extLst>
            <a:ext uri="{FF2B5EF4-FFF2-40B4-BE49-F238E27FC236}">
              <a16:creationId xmlns:a16="http://schemas.microsoft.com/office/drawing/2014/main" id="{4A32DF30-62B5-40EB-BF7E-C80AED640670}"/>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7" name="文本框 1">
          <a:extLst>
            <a:ext uri="{FF2B5EF4-FFF2-40B4-BE49-F238E27FC236}">
              <a16:creationId xmlns:a16="http://schemas.microsoft.com/office/drawing/2014/main" id="{15754EE2-7660-4E21-94F7-41CA52001E5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8" name="文本框 1">
          <a:extLst>
            <a:ext uri="{FF2B5EF4-FFF2-40B4-BE49-F238E27FC236}">
              <a16:creationId xmlns:a16="http://schemas.microsoft.com/office/drawing/2014/main" id="{FA79141C-019B-4E0C-B001-717741DD8B33}"/>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59" name="文本框 1">
          <a:extLst>
            <a:ext uri="{FF2B5EF4-FFF2-40B4-BE49-F238E27FC236}">
              <a16:creationId xmlns:a16="http://schemas.microsoft.com/office/drawing/2014/main" id="{943CE7EE-EF8D-4063-8183-BF9858610908}"/>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60" name="文本框 1">
          <a:extLst>
            <a:ext uri="{FF2B5EF4-FFF2-40B4-BE49-F238E27FC236}">
              <a16:creationId xmlns:a16="http://schemas.microsoft.com/office/drawing/2014/main" id="{DA381D7B-645B-421A-9236-3E724DD6442B}"/>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61" name="文本框 1">
          <a:extLst>
            <a:ext uri="{FF2B5EF4-FFF2-40B4-BE49-F238E27FC236}">
              <a16:creationId xmlns:a16="http://schemas.microsoft.com/office/drawing/2014/main" id="{0A0BAFD0-6BA7-4E74-9E07-8C89BA6D7551}"/>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62" name="文本框 1">
          <a:extLst>
            <a:ext uri="{FF2B5EF4-FFF2-40B4-BE49-F238E27FC236}">
              <a16:creationId xmlns:a16="http://schemas.microsoft.com/office/drawing/2014/main" id="{6765F2B5-CA22-46C6-B5ED-5407D95601D6}"/>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63" name="文本框 1">
          <a:extLst>
            <a:ext uri="{FF2B5EF4-FFF2-40B4-BE49-F238E27FC236}">
              <a16:creationId xmlns:a16="http://schemas.microsoft.com/office/drawing/2014/main" id="{B953190D-C9D0-4815-877C-2AB06CF799B9}"/>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64" name="文本框 1">
          <a:extLst>
            <a:ext uri="{FF2B5EF4-FFF2-40B4-BE49-F238E27FC236}">
              <a16:creationId xmlns:a16="http://schemas.microsoft.com/office/drawing/2014/main" id="{EF77A4F1-2DCB-43C7-901A-CEBE1D26CACA}"/>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65" name="文本框 1">
          <a:extLst>
            <a:ext uri="{FF2B5EF4-FFF2-40B4-BE49-F238E27FC236}">
              <a16:creationId xmlns:a16="http://schemas.microsoft.com/office/drawing/2014/main" id="{87A3F912-3DA1-4647-88BE-CDBEA7D49EBE}"/>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66" name="文本框 1">
          <a:extLst>
            <a:ext uri="{FF2B5EF4-FFF2-40B4-BE49-F238E27FC236}">
              <a16:creationId xmlns:a16="http://schemas.microsoft.com/office/drawing/2014/main" id="{5A87D0F5-4F95-49E3-BBF8-FA3D2FA18FFF}"/>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67" name="文本框 203">
          <a:extLst>
            <a:ext uri="{FF2B5EF4-FFF2-40B4-BE49-F238E27FC236}">
              <a16:creationId xmlns:a16="http://schemas.microsoft.com/office/drawing/2014/main" id="{8AA04429-7195-41F6-9CB9-FE86CFEE7C83}"/>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68" name="文本框 1">
          <a:extLst>
            <a:ext uri="{FF2B5EF4-FFF2-40B4-BE49-F238E27FC236}">
              <a16:creationId xmlns:a16="http://schemas.microsoft.com/office/drawing/2014/main" id="{3FDA945C-A55C-4D9B-877F-3E33AFA27A4E}"/>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49300"/>
    <xdr:sp macro="" textlink="">
      <xdr:nvSpPr>
        <xdr:cNvPr id="3669" name="文本框 1">
          <a:extLst>
            <a:ext uri="{FF2B5EF4-FFF2-40B4-BE49-F238E27FC236}">
              <a16:creationId xmlns:a16="http://schemas.microsoft.com/office/drawing/2014/main" id="{43B41011-34BA-41B5-8F6C-EEE087ECBE17}"/>
            </a:ext>
          </a:extLst>
        </xdr:cNvPr>
        <xdr:cNvSpPr txBox="1"/>
      </xdr:nvSpPr>
      <xdr:spPr>
        <a:xfrm>
          <a:off x="10341429" y="3379107"/>
          <a:ext cx="309880" cy="7493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70" name="文本框 1">
          <a:extLst>
            <a:ext uri="{FF2B5EF4-FFF2-40B4-BE49-F238E27FC236}">
              <a16:creationId xmlns:a16="http://schemas.microsoft.com/office/drawing/2014/main" id="{0043A4ED-BE18-4079-BB1A-B75B12AA6641}"/>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71" name="文本框 1">
          <a:extLst>
            <a:ext uri="{FF2B5EF4-FFF2-40B4-BE49-F238E27FC236}">
              <a16:creationId xmlns:a16="http://schemas.microsoft.com/office/drawing/2014/main" id="{A113ACB9-29F6-4BC8-9BCB-E55F0B3D069E}"/>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72" name="文本框 1">
          <a:extLst>
            <a:ext uri="{FF2B5EF4-FFF2-40B4-BE49-F238E27FC236}">
              <a16:creationId xmlns:a16="http://schemas.microsoft.com/office/drawing/2014/main" id="{78A9DAA8-9C08-482E-BA69-6B6E0F7A3DFD}"/>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73" name="文本框 1">
          <a:extLst>
            <a:ext uri="{FF2B5EF4-FFF2-40B4-BE49-F238E27FC236}">
              <a16:creationId xmlns:a16="http://schemas.microsoft.com/office/drawing/2014/main" id="{2F8B3B69-6272-47E1-B4BD-720C14DBB628}"/>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74" name="文本框 1">
          <a:extLst>
            <a:ext uri="{FF2B5EF4-FFF2-40B4-BE49-F238E27FC236}">
              <a16:creationId xmlns:a16="http://schemas.microsoft.com/office/drawing/2014/main" id="{46AECEF0-4722-499D-9035-6F93FCE077FE}"/>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75" name="文本框 1">
          <a:extLst>
            <a:ext uri="{FF2B5EF4-FFF2-40B4-BE49-F238E27FC236}">
              <a16:creationId xmlns:a16="http://schemas.microsoft.com/office/drawing/2014/main" id="{B5213E52-5C13-4638-8666-7C0ABF14B59A}"/>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76" name="文本框 1">
          <a:extLst>
            <a:ext uri="{FF2B5EF4-FFF2-40B4-BE49-F238E27FC236}">
              <a16:creationId xmlns:a16="http://schemas.microsoft.com/office/drawing/2014/main" id="{0E3A165D-29D3-4060-B0F3-797FF648E9C5}"/>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77" name="文本框 1">
          <a:extLst>
            <a:ext uri="{FF2B5EF4-FFF2-40B4-BE49-F238E27FC236}">
              <a16:creationId xmlns:a16="http://schemas.microsoft.com/office/drawing/2014/main" id="{19263533-A92C-4826-9ADF-5212D7A8EE92}"/>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78" name="文本框 1">
          <a:extLst>
            <a:ext uri="{FF2B5EF4-FFF2-40B4-BE49-F238E27FC236}">
              <a16:creationId xmlns:a16="http://schemas.microsoft.com/office/drawing/2014/main" id="{30984B23-62EB-427A-9E6E-6F5A3BA08FB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79" name="文本框 1">
          <a:extLst>
            <a:ext uri="{FF2B5EF4-FFF2-40B4-BE49-F238E27FC236}">
              <a16:creationId xmlns:a16="http://schemas.microsoft.com/office/drawing/2014/main" id="{A9AFA8AC-FC9D-4428-81BD-C9EEEA6A1EA3}"/>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80" name="文本框 1">
          <a:extLst>
            <a:ext uri="{FF2B5EF4-FFF2-40B4-BE49-F238E27FC236}">
              <a16:creationId xmlns:a16="http://schemas.microsoft.com/office/drawing/2014/main" id="{AC897AC3-7239-4F1C-BB0B-4123E1BFFDB7}"/>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81" name="文本框 1">
          <a:extLst>
            <a:ext uri="{FF2B5EF4-FFF2-40B4-BE49-F238E27FC236}">
              <a16:creationId xmlns:a16="http://schemas.microsoft.com/office/drawing/2014/main" id="{0B3B7CD6-B261-403E-8A50-4165C3520F8C}"/>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82" name="文本框 1">
          <a:extLst>
            <a:ext uri="{FF2B5EF4-FFF2-40B4-BE49-F238E27FC236}">
              <a16:creationId xmlns:a16="http://schemas.microsoft.com/office/drawing/2014/main" id="{DBF7F165-D866-49CD-A844-91BA750776AB}"/>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83" name="文本框 1">
          <a:extLst>
            <a:ext uri="{FF2B5EF4-FFF2-40B4-BE49-F238E27FC236}">
              <a16:creationId xmlns:a16="http://schemas.microsoft.com/office/drawing/2014/main" id="{455F5504-1D1E-41FB-AC48-9D83E5441373}"/>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84" name="文本框 1">
          <a:extLst>
            <a:ext uri="{FF2B5EF4-FFF2-40B4-BE49-F238E27FC236}">
              <a16:creationId xmlns:a16="http://schemas.microsoft.com/office/drawing/2014/main" id="{38CAE988-B99D-4EFB-BA4C-356E2F2E3530}"/>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471170"/>
    <xdr:sp macro="" textlink="">
      <xdr:nvSpPr>
        <xdr:cNvPr id="3685" name="文本框 1">
          <a:extLst>
            <a:ext uri="{FF2B5EF4-FFF2-40B4-BE49-F238E27FC236}">
              <a16:creationId xmlns:a16="http://schemas.microsoft.com/office/drawing/2014/main" id="{4CC2D120-AEFA-4D3F-9582-AB2573461F0B}"/>
            </a:ext>
          </a:extLst>
        </xdr:cNvPr>
        <xdr:cNvSpPr txBox="1"/>
      </xdr:nvSpPr>
      <xdr:spPr>
        <a:xfrm>
          <a:off x="10341429" y="3379107"/>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86" name="文本框 1">
          <a:extLst>
            <a:ext uri="{FF2B5EF4-FFF2-40B4-BE49-F238E27FC236}">
              <a16:creationId xmlns:a16="http://schemas.microsoft.com/office/drawing/2014/main" id="{60CAE8B0-5E53-4D4A-9B56-F12419397689}"/>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87" name="文本框 1">
          <a:extLst>
            <a:ext uri="{FF2B5EF4-FFF2-40B4-BE49-F238E27FC236}">
              <a16:creationId xmlns:a16="http://schemas.microsoft.com/office/drawing/2014/main" id="{E7ABFB3F-F7C5-4A5C-8CB4-3DF8D16E3A9A}"/>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88" name="文本框 1">
          <a:extLst>
            <a:ext uri="{FF2B5EF4-FFF2-40B4-BE49-F238E27FC236}">
              <a16:creationId xmlns:a16="http://schemas.microsoft.com/office/drawing/2014/main" id="{C49239FE-202B-4440-A2BE-F8E6F41C6896}"/>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89" name="文本框 1">
          <a:extLst>
            <a:ext uri="{FF2B5EF4-FFF2-40B4-BE49-F238E27FC236}">
              <a16:creationId xmlns:a16="http://schemas.microsoft.com/office/drawing/2014/main" id="{F1AF2DA3-E311-4C0B-B0FE-2290CA0DC52C}"/>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90" name="文本框 179">
          <a:extLst>
            <a:ext uri="{FF2B5EF4-FFF2-40B4-BE49-F238E27FC236}">
              <a16:creationId xmlns:a16="http://schemas.microsoft.com/office/drawing/2014/main" id="{4BA88DDF-1E58-44AE-9732-9E3D14997887}"/>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91" name="文本框 1">
          <a:extLst>
            <a:ext uri="{FF2B5EF4-FFF2-40B4-BE49-F238E27FC236}">
              <a16:creationId xmlns:a16="http://schemas.microsoft.com/office/drawing/2014/main" id="{80DBD1ED-D3C2-44FE-80D7-D33A160B4547}"/>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92" name="文本框 1">
          <a:extLst>
            <a:ext uri="{FF2B5EF4-FFF2-40B4-BE49-F238E27FC236}">
              <a16:creationId xmlns:a16="http://schemas.microsoft.com/office/drawing/2014/main" id="{768F9275-3A5A-4914-9635-6D54E05C996C}"/>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764540"/>
    <xdr:sp macro="" textlink="">
      <xdr:nvSpPr>
        <xdr:cNvPr id="3693" name="文本框 1">
          <a:extLst>
            <a:ext uri="{FF2B5EF4-FFF2-40B4-BE49-F238E27FC236}">
              <a16:creationId xmlns:a16="http://schemas.microsoft.com/office/drawing/2014/main" id="{8169B9C9-5EA8-42F7-A3C4-237A1900B6D3}"/>
            </a:ext>
          </a:extLst>
        </xdr:cNvPr>
        <xdr:cNvSpPr txBox="1"/>
      </xdr:nvSpPr>
      <xdr:spPr>
        <a:xfrm>
          <a:off x="10341429" y="3379107"/>
          <a:ext cx="309880" cy="76454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966470"/>
    <xdr:sp macro="" textlink="">
      <xdr:nvSpPr>
        <xdr:cNvPr id="3694" name="文本框 103">
          <a:extLst>
            <a:ext uri="{FF2B5EF4-FFF2-40B4-BE49-F238E27FC236}">
              <a16:creationId xmlns:a16="http://schemas.microsoft.com/office/drawing/2014/main" id="{DE9C2361-41B8-41EC-B2C6-4B5ECEDC59B9}"/>
            </a:ext>
          </a:extLst>
        </xdr:cNvPr>
        <xdr:cNvSpPr txBox="1"/>
      </xdr:nvSpPr>
      <xdr:spPr>
        <a:xfrm>
          <a:off x="10341429" y="3379107"/>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966470"/>
    <xdr:sp macro="" textlink="">
      <xdr:nvSpPr>
        <xdr:cNvPr id="3695" name="文本框 1">
          <a:extLst>
            <a:ext uri="{FF2B5EF4-FFF2-40B4-BE49-F238E27FC236}">
              <a16:creationId xmlns:a16="http://schemas.microsoft.com/office/drawing/2014/main" id="{193740C4-1372-4297-B887-95AD2303343C}"/>
            </a:ext>
          </a:extLst>
        </xdr:cNvPr>
        <xdr:cNvSpPr txBox="1"/>
      </xdr:nvSpPr>
      <xdr:spPr>
        <a:xfrm>
          <a:off x="10341429" y="3379107"/>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966470"/>
    <xdr:sp macro="" textlink="">
      <xdr:nvSpPr>
        <xdr:cNvPr id="3696" name="文本框 1">
          <a:extLst>
            <a:ext uri="{FF2B5EF4-FFF2-40B4-BE49-F238E27FC236}">
              <a16:creationId xmlns:a16="http://schemas.microsoft.com/office/drawing/2014/main" id="{8F8F15D2-06E6-4103-ABA3-F351766FF3D3}"/>
            </a:ext>
          </a:extLst>
        </xdr:cNvPr>
        <xdr:cNvSpPr txBox="1"/>
      </xdr:nvSpPr>
      <xdr:spPr>
        <a:xfrm>
          <a:off x="10341429" y="3379107"/>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9</xdr:row>
      <xdr:rowOff>0</xdr:rowOff>
    </xdr:from>
    <xdr:ext cx="309880" cy="966470"/>
    <xdr:sp macro="" textlink="">
      <xdr:nvSpPr>
        <xdr:cNvPr id="3697" name="文本框 1">
          <a:extLst>
            <a:ext uri="{FF2B5EF4-FFF2-40B4-BE49-F238E27FC236}">
              <a16:creationId xmlns:a16="http://schemas.microsoft.com/office/drawing/2014/main" id="{9E6C9397-E8D9-44B1-BF65-75C5A7955D43}"/>
            </a:ext>
          </a:extLst>
        </xdr:cNvPr>
        <xdr:cNvSpPr txBox="1"/>
      </xdr:nvSpPr>
      <xdr:spPr>
        <a:xfrm>
          <a:off x="10341429" y="3379107"/>
          <a:ext cx="309880" cy="9664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13</xdr:row>
      <xdr:rowOff>0</xdr:rowOff>
    </xdr:from>
    <xdr:ext cx="309880" cy="1413510"/>
    <xdr:sp macro="" textlink="">
      <xdr:nvSpPr>
        <xdr:cNvPr id="2" name="文本框 1">
          <a:extLst>
            <a:ext uri="{FF2B5EF4-FFF2-40B4-BE49-F238E27FC236}">
              <a16:creationId xmlns:a16="http://schemas.microsoft.com/office/drawing/2014/main" id="{9D260E4C-0403-4B42-A27A-2E6FC85B02DC}"/>
            </a:ext>
          </a:extLst>
        </xdr:cNvPr>
        <xdr:cNvSpPr txBox="1"/>
      </xdr:nvSpPr>
      <xdr:spPr>
        <a:xfrm>
          <a:off x="10541000" y="291147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1413510"/>
    <xdr:sp macro="" textlink="">
      <xdr:nvSpPr>
        <xdr:cNvPr id="3" name="文本框 1">
          <a:extLst>
            <a:ext uri="{FF2B5EF4-FFF2-40B4-BE49-F238E27FC236}">
              <a16:creationId xmlns:a16="http://schemas.microsoft.com/office/drawing/2014/main" id="{C72031E6-B9C7-4EB6-B115-5584CAA76B0D}"/>
            </a:ext>
          </a:extLst>
        </xdr:cNvPr>
        <xdr:cNvSpPr txBox="1"/>
      </xdr:nvSpPr>
      <xdr:spPr>
        <a:xfrm>
          <a:off x="10541000" y="291147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673100"/>
    <xdr:sp macro="" textlink="">
      <xdr:nvSpPr>
        <xdr:cNvPr id="4" name="文本框 1">
          <a:extLst>
            <a:ext uri="{FF2B5EF4-FFF2-40B4-BE49-F238E27FC236}">
              <a16:creationId xmlns:a16="http://schemas.microsoft.com/office/drawing/2014/main" id="{447A51A5-169C-49A1-A2D3-489F706A9EF7}"/>
            </a:ext>
          </a:extLst>
        </xdr:cNvPr>
        <xdr:cNvSpPr txBox="1"/>
      </xdr:nvSpPr>
      <xdr:spPr>
        <a:xfrm>
          <a:off x="10541000" y="296481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673100"/>
    <xdr:sp macro="" textlink="">
      <xdr:nvSpPr>
        <xdr:cNvPr id="5" name="文本框 1">
          <a:extLst>
            <a:ext uri="{FF2B5EF4-FFF2-40B4-BE49-F238E27FC236}">
              <a16:creationId xmlns:a16="http://schemas.microsoft.com/office/drawing/2014/main" id="{3C7D997E-FD92-4C6B-9A18-468E032FC61E}"/>
            </a:ext>
          </a:extLst>
        </xdr:cNvPr>
        <xdr:cNvSpPr txBox="1"/>
      </xdr:nvSpPr>
      <xdr:spPr>
        <a:xfrm>
          <a:off x="10541000" y="296481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6" name="文本框 1">
          <a:extLst>
            <a:ext uri="{FF2B5EF4-FFF2-40B4-BE49-F238E27FC236}">
              <a16:creationId xmlns:a16="http://schemas.microsoft.com/office/drawing/2014/main" id="{898CE9F2-F637-43F4-9D07-61A279F5B4A1}"/>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7" name="文本框 1">
          <a:extLst>
            <a:ext uri="{FF2B5EF4-FFF2-40B4-BE49-F238E27FC236}">
              <a16:creationId xmlns:a16="http://schemas.microsoft.com/office/drawing/2014/main" id="{F43962C8-497A-462B-8A14-3C1D6EA00A6A}"/>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 name="文本框 1">
          <a:extLst>
            <a:ext uri="{FF2B5EF4-FFF2-40B4-BE49-F238E27FC236}">
              <a16:creationId xmlns:a16="http://schemas.microsoft.com/office/drawing/2014/main" id="{B4F52F46-CF11-45E5-8676-9336F857C3E3}"/>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 name="文本框 1">
          <a:extLst>
            <a:ext uri="{FF2B5EF4-FFF2-40B4-BE49-F238E27FC236}">
              <a16:creationId xmlns:a16="http://schemas.microsoft.com/office/drawing/2014/main" id="{EAD8A66C-3616-46B4-B143-595E33EF433D}"/>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0" name="文本框 1">
          <a:extLst>
            <a:ext uri="{FF2B5EF4-FFF2-40B4-BE49-F238E27FC236}">
              <a16:creationId xmlns:a16="http://schemas.microsoft.com/office/drawing/2014/main" id="{8F7A730B-1311-4FC4-BC00-68E4A20120B3}"/>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1" name="文本框 1">
          <a:extLst>
            <a:ext uri="{FF2B5EF4-FFF2-40B4-BE49-F238E27FC236}">
              <a16:creationId xmlns:a16="http://schemas.microsoft.com/office/drawing/2014/main" id="{0FA9EAC8-3096-4901-B414-FA1659452000}"/>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2" name="文本框 1">
          <a:extLst>
            <a:ext uri="{FF2B5EF4-FFF2-40B4-BE49-F238E27FC236}">
              <a16:creationId xmlns:a16="http://schemas.microsoft.com/office/drawing/2014/main" id="{3AF4104D-A6F2-4B4B-BDDF-D2486B9CF24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3" name="文本框 1">
          <a:extLst>
            <a:ext uri="{FF2B5EF4-FFF2-40B4-BE49-F238E27FC236}">
              <a16:creationId xmlns:a16="http://schemas.microsoft.com/office/drawing/2014/main" id="{C96D516E-E6CF-4256-9C2A-E233ADF5AFD5}"/>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4" name="文本框 1">
          <a:extLst>
            <a:ext uri="{FF2B5EF4-FFF2-40B4-BE49-F238E27FC236}">
              <a16:creationId xmlns:a16="http://schemas.microsoft.com/office/drawing/2014/main" id="{BCCA93DF-A522-4644-85D7-5CDEC1677EE0}"/>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5" name="文本框 1">
          <a:extLst>
            <a:ext uri="{FF2B5EF4-FFF2-40B4-BE49-F238E27FC236}">
              <a16:creationId xmlns:a16="http://schemas.microsoft.com/office/drawing/2014/main" id="{5711624A-343C-42BD-8A19-54481E5D8816}"/>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6" name="文本框 1">
          <a:extLst>
            <a:ext uri="{FF2B5EF4-FFF2-40B4-BE49-F238E27FC236}">
              <a16:creationId xmlns:a16="http://schemas.microsoft.com/office/drawing/2014/main" id="{81DD2F64-C967-4E6F-8333-30734EA20BC7}"/>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7" name="文本框 1">
          <a:extLst>
            <a:ext uri="{FF2B5EF4-FFF2-40B4-BE49-F238E27FC236}">
              <a16:creationId xmlns:a16="http://schemas.microsoft.com/office/drawing/2014/main" id="{4D559460-F144-4970-990E-25DF416A3FC9}"/>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8" name="文本框 1">
          <a:extLst>
            <a:ext uri="{FF2B5EF4-FFF2-40B4-BE49-F238E27FC236}">
              <a16:creationId xmlns:a16="http://schemas.microsoft.com/office/drawing/2014/main" id="{F50C0316-DB45-46A3-B289-3C8AE7BF740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19" name="文本框 1">
          <a:extLst>
            <a:ext uri="{FF2B5EF4-FFF2-40B4-BE49-F238E27FC236}">
              <a16:creationId xmlns:a16="http://schemas.microsoft.com/office/drawing/2014/main" id="{720CA44F-C1EC-4DBB-84D5-46887B075AFA}"/>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0" name="文本框 1">
          <a:extLst>
            <a:ext uri="{FF2B5EF4-FFF2-40B4-BE49-F238E27FC236}">
              <a16:creationId xmlns:a16="http://schemas.microsoft.com/office/drawing/2014/main" id="{15BD6EA9-77DE-4978-9856-5F8CE20D8AD8}"/>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1" name="文本框 1">
          <a:extLst>
            <a:ext uri="{FF2B5EF4-FFF2-40B4-BE49-F238E27FC236}">
              <a16:creationId xmlns:a16="http://schemas.microsoft.com/office/drawing/2014/main" id="{FD0028A9-0B3B-4FCF-AFD4-269E59852277}"/>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2" name="文本框 1">
          <a:extLst>
            <a:ext uri="{FF2B5EF4-FFF2-40B4-BE49-F238E27FC236}">
              <a16:creationId xmlns:a16="http://schemas.microsoft.com/office/drawing/2014/main" id="{1E012A16-9B39-46E3-88D4-4701B2C9227E}"/>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3" name="文本框 1">
          <a:extLst>
            <a:ext uri="{FF2B5EF4-FFF2-40B4-BE49-F238E27FC236}">
              <a16:creationId xmlns:a16="http://schemas.microsoft.com/office/drawing/2014/main" id="{10FC7994-1155-4055-A7B0-C490A230B12D}"/>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4" name="文本框 1">
          <a:extLst>
            <a:ext uri="{FF2B5EF4-FFF2-40B4-BE49-F238E27FC236}">
              <a16:creationId xmlns:a16="http://schemas.microsoft.com/office/drawing/2014/main" id="{38DEE720-E74D-4475-B7C7-AF069173DF7F}"/>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5" name="文本框 1">
          <a:extLst>
            <a:ext uri="{FF2B5EF4-FFF2-40B4-BE49-F238E27FC236}">
              <a16:creationId xmlns:a16="http://schemas.microsoft.com/office/drawing/2014/main" id="{40F7AED5-6C89-49BD-BBC8-BCFD5E27CD7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6" name="文本框 1">
          <a:extLst>
            <a:ext uri="{FF2B5EF4-FFF2-40B4-BE49-F238E27FC236}">
              <a16:creationId xmlns:a16="http://schemas.microsoft.com/office/drawing/2014/main" id="{082A303A-9F03-49DE-8761-B0040F3F2EFE}"/>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7" name="文本框 1">
          <a:extLst>
            <a:ext uri="{FF2B5EF4-FFF2-40B4-BE49-F238E27FC236}">
              <a16:creationId xmlns:a16="http://schemas.microsoft.com/office/drawing/2014/main" id="{0EB8CEE9-EB45-4984-AF14-E18A6ED58F8A}"/>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8" name="文本框 1">
          <a:extLst>
            <a:ext uri="{FF2B5EF4-FFF2-40B4-BE49-F238E27FC236}">
              <a16:creationId xmlns:a16="http://schemas.microsoft.com/office/drawing/2014/main" id="{239E00E3-3E5E-4B02-84A3-2E90CBCE0C34}"/>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29" name="文本框 1">
          <a:extLst>
            <a:ext uri="{FF2B5EF4-FFF2-40B4-BE49-F238E27FC236}">
              <a16:creationId xmlns:a16="http://schemas.microsoft.com/office/drawing/2014/main" id="{74E7C847-0EFC-41F2-A878-BB77A7631D5E}"/>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0" name="文本框 1">
          <a:extLst>
            <a:ext uri="{FF2B5EF4-FFF2-40B4-BE49-F238E27FC236}">
              <a16:creationId xmlns:a16="http://schemas.microsoft.com/office/drawing/2014/main" id="{A6A0B2AC-0A2E-416E-8D4D-76742DB51337}"/>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1" name="文本框 1">
          <a:extLst>
            <a:ext uri="{FF2B5EF4-FFF2-40B4-BE49-F238E27FC236}">
              <a16:creationId xmlns:a16="http://schemas.microsoft.com/office/drawing/2014/main" id="{8CB736C4-9D75-49ED-B478-8CCD87EFBA03}"/>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2" name="文本框 1">
          <a:extLst>
            <a:ext uri="{FF2B5EF4-FFF2-40B4-BE49-F238E27FC236}">
              <a16:creationId xmlns:a16="http://schemas.microsoft.com/office/drawing/2014/main" id="{C11D59E1-6DC9-4465-A645-9CB020425B91}"/>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3" name="文本框 1">
          <a:extLst>
            <a:ext uri="{FF2B5EF4-FFF2-40B4-BE49-F238E27FC236}">
              <a16:creationId xmlns:a16="http://schemas.microsoft.com/office/drawing/2014/main" id="{CBC54DFA-55EA-4056-AE05-82CEFD56495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4" name="文本框 1">
          <a:extLst>
            <a:ext uri="{FF2B5EF4-FFF2-40B4-BE49-F238E27FC236}">
              <a16:creationId xmlns:a16="http://schemas.microsoft.com/office/drawing/2014/main" id="{2E593207-DB0A-4313-9F37-610B1C6163BB}"/>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5" name="文本框 1">
          <a:extLst>
            <a:ext uri="{FF2B5EF4-FFF2-40B4-BE49-F238E27FC236}">
              <a16:creationId xmlns:a16="http://schemas.microsoft.com/office/drawing/2014/main" id="{E4558120-B0B0-4D71-BD74-6B3A961E714B}"/>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6" name="文本框 1">
          <a:extLst>
            <a:ext uri="{FF2B5EF4-FFF2-40B4-BE49-F238E27FC236}">
              <a16:creationId xmlns:a16="http://schemas.microsoft.com/office/drawing/2014/main" id="{452975F7-44FD-403B-8769-D59B61E474D9}"/>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7" name="文本框 1">
          <a:extLst>
            <a:ext uri="{FF2B5EF4-FFF2-40B4-BE49-F238E27FC236}">
              <a16:creationId xmlns:a16="http://schemas.microsoft.com/office/drawing/2014/main" id="{5A846269-1ED8-49F8-B86B-8561D755D2C8}"/>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8" name="文本框 1">
          <a:extLst>
            <a:ext uri="{FF2B5EF4-FFF2-40B4-BE49-F238E27FC236}">
              <a16:creationId xmlns:a16="http://schemas.microsoft.com/office/drawing/2014/main" id="{402A3289-321C-4D00-BF01-56F50CFD1A94}"/>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39" name="文本框 1">
          <a:extLst>
            <a:ext uri="{FF2B5EF4-FFF2-40B4-BE49-F238E27FC236}">
              <a16:creationId xmlns:a16="http://schemas.microsoft.com/office/drawing/2014/main" id="{4E8A896D-84F0-474C-9B33-DCB0A4DB75CB}"/>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40" name="文本框 1">
          <a:extLst>
            <a:ext uri="{FF2B5EF4-FFF2-40B4-BE49-F238E27FC236}">
              <a16:creationId xmlns:a16="http://schemas.microsoft.com/office/drawing/2014/main" id="{BF23BD21-D02F-4814-92C0-4DC8ECEA8A18}"/>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41" name="文本框 1">
          <a:extLst>
            <a:ext uri="{FF2B5EF4-FFF2-40B4-BE49-F238E27FC236}">
              <a16:creationId xmlns:a16="http://schemas.microsoft.com/office/drawing/2014/main" id="{9849A4FF-BFD1-4479-833F-235BC52D1EA2}"/>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42" name="文本框 1">
          <a:extLst>
            <a:ext uri="{FF2B5EF4-FFF2-40B4-BE49-F238E27FC236}">
              <a16:creationId xmlns:a16="http://schemas.microsoft.com/office/drawing/2014/main" id="{6039EA83-9449-40AB-B012-26AE0448E0DA}"/>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43" name="文本框 1">
          <a:extLst>
            <a:ext uri="{FF2B5EF4-FFF2-40B4-BE49-F238E27FC236}">
              <a16:creationId xmlns:a16="http://schemas.microsoft.com/office/drawing/2014/main" id="{4F40080A-34E3-412C-BDDB-D3EECC1862F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1413510"/>
    <xdr:sp macro="" textlink="">
      <xdr:nvSpPr>
        <xdr:cNvPr id="44" name="文本框 1">
          <a:extLst>
            <a:ext uri="{FF2B5EF4-FFF2-40B4-BE49-F238E27FC236}">
              <a16:creationId xmlns:a16="http://schemas.microsoft.com/office/drawing/2014/main" id="{2C3C12F3-F9D1-49FB-B69F-A9176D6CA6FE}"/>
            </a:ext>
          </a:extLst>
        </xdr:cNvPr>
        <xdr:cNvSpPr txBox="1"/>
      </xdr:nvSpPr>
      <xdr:spPr>
        <a:xfrm>
          <a:off x="10541000" y="291147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1413510"/>
    <xdr:sp macro="" textlink="">
      <xdr:nvSpPr>
        <xdr:cNvPr id="45" name="文本框 1">
          <a:extLst>
            <a:ext uri="{FF2B5EF4-FFF2-40B4-BE49-F238E27FC236}">
              <a16:creationId xmlns:a16="http://schemas.microsoft.com/office/drawing/2014/main" id="{B634BD28-F2FD-4DFF-992E-37FC38BBF5B7}"/>
            </a:ext>
          </a:extLst>
        </xdr:cNvPr>
        <xdr:cNvSpPr txBox="1"/>
      </xdr:nvSpPr>
      <xdr:spPr>
        <a:xfrm>
          <a:off x="10541000" y="291147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1118235"/>
    <xdr:sp macro="" textlink="">
      <xdr:nvSpPr>
        <xdr:cNvPr id="46" name="文本框 1">
          <a:extLst>
            <a:ext uri="{FF2B5EF4-FFF2-40B4-BE49-F238E27FC236}">
              <a16:creationId xmlns:a16="http://schemas.microsoft.com/office/drawing/2014/main" id="{876215F6-8474-4C67-BFAF-14DC24F05A2E}"/>
            </a:ext>
          </a:extLst>
        </xdr:cNvPr>
        <xdr:cNvSpPr txBox="1"/>
      </xdr:nvSpPr>
      <xdr:spPr>
        <a:xfrm>
          <a:off x="10541000" y="29114750"/>
          <a:ext cx="309880" cy="11182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13</xdr:row>
      <xdr:rowOff>0</xdr:rowOff>
    </xdr:from>
    <xdr:ext cx="309880" cy="1118235"/>
    <xdr:sp macro="" textlink="">
      <xdr:nvSpPr>
        <xdr:cNvPr id="47" name="文本框 1">
          <a:extLst>
            <a:ext uri="{FF2B5EF4-FFF2-40B4-BE49-F238E27FC236}">
              <a16:creationId xmlns:a16="http://schemas.microsoft.com/office/drawing/2014/main" id="{82EFC18B-6501-410B-B8C5-45210F94D307}"/>
            </a:ext>
          </a:extLst>
        </xdr:cNvPr>
        <xdr:cNvSpPr txBox="1"/>
      </xdr:nvSpPr>
      <xdr:spPr>
        <a:xfrm>
          <a:off x="10541000" y="29114750"/>
          <a:ext cx="309880" cy="11182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673100"/>
    <xdr:sp macro="" textlink="">
      <xdr:nvSpPr>
        <xdr:cNvPr id="48" name="文本框 1">
          <a:extLst>
            <a:ext uri="{FF2B5EF4-FFF2-40B4-BE49-F238E27FC236}">
              <a16:creationId xmlns:a16="http://schemas.microsoft.com/office/drawing/2014/main" id="{E6A8B810-AA83-493A-BE81-1019799FFA11}"/>
            </a:ext>
          </a:extLst>
        </xdr:cNvPr>
        <xdr:cNvSpPr txBox="1"/>
      </xdr:nvSpPr>
      <xdr:spPr>
        <a:xfrm>
          <a:off x="10541000" y="296481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673100"/>
    <xdr:sp macro="" textlink="">
      <xdr:nvSpPr>
        <xdr:cNvPr id="49" name="文本框 1">
          <a:extLst>
            <a:ext uri="{FF2B5EF4-FFF2-40B4-BE49-F238E27FC236}">
              <a16:creationId xmlns:a16="http://schemas.microsoft.com/office/drawing/2014/main" id="{E11E3620-D7D5-4880-88D1-A6548E19211E}"/>
            </a:ext>
          </a:extLst>
        </xdr:cNvPr>
        <xdr:cNvSpPr txBox="1"/>
      </xdr:nvSpPr>
      <xdr:spPr>
        <a:xfrm>
          <a:off x="10541000" y="296481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50" name="文本框 1">
          <a:extLst>
            <a:ext uri="{FF2B5EF4-FFF2-40B4-BE49-F238E27FC236}">
              <a16:creationId xmlns:a16="http://schemas.microsoft.com/office/drawing/2014/main" id="{8C045A8F-C4D0-47F1-91B7-5CDC479BF3F8}"/>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51" name="文本框 1">
          <a:extLst>
            <a:ext uri="{FF2B5EF4-FFF2-40B4-BE49-F238E27FC236}">
              <a16:creationId xmlns:a16="http://schemas.microsoft.com/office/drawing/2014/main" id="{AA6DC52B-111C-4147-AD27-745EC471396A}"/>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52" name="文本框 1">
          <a:extLst>
            <a:ext uri="{FF2B5EF4-FFF2-40B4-BE49-F238E27FC236}">
              <a16:creationId xmlns:a16="http://schemas.microsoft.com/office/drawing/2014/main" id="{C7A763C4-E27B-4F55-86B3-A9270400DF24}"/>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53" name="文本框 1">
          <a:extLst>
            <a:ext uri="{FF2B5EF4-FFF2-40B4-BE49-F238E27FC236}">
              <a16:creationId xmlns:a16="http://schemas.microsoft.com/office/drawing/2014/main" id="{9E902281-A328-4428-889F-97D550FAC1C3}"/>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4" name="文本框 1">
          <a:extLst>
            <a:ext uri="{FF2B5EF4-FFF2-40B4-BE49-F238E27FC236}">
              <a16:creationId xmlns:a16="http://schemas.microsoft.com/office/drawing/2014/main" id="{EA46BED7-B6EB-4B60-8DDC-45560304555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5" name="文本框 1">
          <a:extLst>
            <a:ext uri="{FF2B5EF4-FFF2-40B4-BE49-F238E27FC236}">
              <a16:creationId xmlns:a16="http://schemas.microsoft.com/office/drawing/2014/main" id="{DAE8CCDD-AF12-416F-96DA-000B64793CF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6" name="文本框 1">
          <a:extLst>
            <a:ext uri="{FF2B5EF4-FFF2-40B4-BE49-F238E27FC236}">
              <a16:creationId xmlns:a16="http://schemas.microsoft.com/office/drawing/2014/main" id="{B2EF0CF4-EFC0-4B89-BDB9-25226EA2CAC8}"/>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7" name="文本框 1">
          <a:extLst>
            <a:ext uri="{FF2B5EF4-FFF2-40B4-BE49-F238E27FC236}">
              <a16:creationId xmlns:a16="http://schemas.microsoft.com/office/drawing/2014/main" id="{82E24C7C-98EB-4FDF-9114-7F71BA1D58F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8" name="文本框 1">
          <a:extLst>
            <a:ext uri="{FF2B5EF4-FFF2-40B4-BE49-F238E27FC236}">
              <a16:creationId xmlns:a16="http://schemas.microsoft.com/office/drawing/2014/main" id="{CBAD489B-B1DF-4F05-ACAB-C690532D20F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59" name="文本框 1">
          <a:extLst>
            <a:ext uri="{FF2B5EF4-FFF2-40B4-BE49-F238E27FC236}">
              <a16:creationId xmlns:a16="http://schemas.microsoft.com/office/drawing/2014/main" id="{EDDA6AE1-710C-49AE-AA02-E86C96B42578}"/>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0" name="文本框 1">
          <a:extLst>
            <a:ext uri="{FF2B5EF4-FFF2-40B4-BE49-F238E27FC236}">
              <a16:creationId xmlns:a16="http://schemas.microsoft.com/office/drawing/2014/main" id="{8AF7933A-E6D2-44A4-8EEC-E952A1EE9346}"/>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1" name="文本框 1">
          <a:extLst>
            <a:ext uri="{FF2B5EF4-FFF2-40B4-BE49-F238E27FC236}">
              <a16:creationId xmlns:a16="http://schemas.microsoft.com/office/drawing/2014/main" id="{B3047FF8-22C7-452A-BF75-73D333354691}"/>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2" name="文本框 1">
          <a:extLst>
            <a:ext uri="{FF2B5EF4-FFF2-40B4-BE49-F238E27FC236}">
              <a16:creationId xmlns:a16="http://schemas.microsoft.com/office/drawing/2014/main" id="{0A72CCDA-DE3E-4D62-946B-286DD6E24BF9}"/>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3" name="文本框 1">
          <a:extLst>
            <a:ext uri="{FF2B5EF4-FFF2-40B4-BE49-F238E27FC236}">
              <a16:creationId xmlns:a16="http://schemas.microsoft.com/office/drawing/2014/main" id="{05F7EB1F-DCA0-49DD-956A-49E8A3915FFF}"/>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4" name="文本框 1">
          <a:extLst>
            <a:ext uri="{FF2B5EF4-FFF2-40B4-BE49-F238E27FC236}">
              <a16:creationId xmlns:a16="http://schemas.microsoft.com/office/drawing/2014/main" id="{641FA384-6004-469D-89C5-5BD6CA2AB3F6}"/>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5" name="文本框 1">
          <a:extLst>
            <a:ext uri="{FF2B5EF4-FFF2-40B4-BE49-F238E27FC236}">
              <a16:creationId xmlns:a16="http://schemas.microsoft.com/office/drawing/2014/main" id="{0375CB7D-769A-47F1-92B5-F7B59D89A415}"/>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6" name="文本框 1">
          <a:extLst>
            <a:ext uri="{FF2B5EF4-FFF2-40B4-BE49-F238E27FC236}">
              <a16:creationId xmlns:a16="http://schemas.microsoft.com/office/drawing/2014/main" id="{B492DDD2-7F4C-4413-99E2-B0776DD3994C}"/>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7" name="文本框 1">
          <a:extLst>
            <a:ext uri="{FF2B5EF4-FFF2-40B4-BE49-F238E27FC236}">
              <a16:creationId xmlns:a16="http://schemas.microsoft.com/office/drawing/2014/main" id="{63C6B971-8AB6-4D30-8159-2B0E6A96E824}"/>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8" name="文本框 1">
          <a:extLst>
            <a:ext uri="{FF2B5EF4-FFF2-40B4-BE49-F238E27FC236}">
              <a16:creationId xmlns:a16="http://schemas.microsoft.com/office/drawing/2014/main" id="{FFCCC4A8-89F8-4F8E-B250-EA6C753BB323}"/>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69" name="文本框 1">
          <a:extLst>
            <a:ext uri="{FF2B5EF4-FFF2-40B4-BE49-F238E27FC236}">
              <a16:creationId xmlns:a16="http://schemas.microsoft.com/office/drawing/2014/main" id="{D4045CAC-9F43-4A30-9007-9634096DCF8E}"/>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0" name="文本框 1">
          <a:extLst>
            <a:ext uri="{FF2B5EF4-FFF2-40B4-BE49-F238E27FC236}">
              <a16:creationId xmlns:a16="http://schemas.microsoft.com/office/drawing/2014/main" id="{893E05AC-26FB-45AD-85EE-12059C78AEFB}"/>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1" name="文本框 1">
          <a:extLst>
            <a:ext uri="{FF2B5EF4-FFF2-40B4-BE49-F238E27FC236}">
              <a16:creationId xmlns:a16="http://schemas.microsoft.com/office/drawing/2014/main" id="{5233AE7B-85B9-49A0-A481-2FF3FC1890B1}"/>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2" name="文本框 1">
          <a:extLst>
            <a:ext uri="{FF2B5EF4-FFF2-40B4-BE49-F238E27FC236}">
              <a16:creationId xmlns:a16="http://schemas.microsoft.com/office/drawing/2014/main" id="{2EF7002E-6BB6-4B81-B429-8B6282E31A94}"/>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3" name="文本框 1">
          <a:extLst>
            <a:ext uri="{FF2B5EF4-FFF2-40B4-BE49-F238E27FC236}">
              <a16:creationId xmlns:a16="http://schemas.microsoft.com/office/drawing/2014/main" id="{B7A13853-A040-4535-9FE6-DD2D2E08C0BA}"/>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4" name="文本框 1">
          <a:extLst>
            <a:ext uri="{FF2B5EF4-FFF2-40B4-BE49-F238E27FC236}">
              <a16:creationId xmlns:a16="http://schemas.microsoft.com/office/drawing/2014/main" id="{F188D326-2930-448A-97C8-7A99A835DEA7}"/>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5" name="文本框 1">
          <a:extLst>
            <a:ext uri="{FF2B5EF4-FFF2-40B4-BE49-F238E27FC236}">
              <a16:creationId xmlns:a16="http://schemas.microsoft.com/office/drawing/2014/main" id="{98B9BEFF-E5FB-4A17-BD45-060C9A712D97}"/>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6" name="文本框 1">
          <a:extLst>
            <a:ext uri="{FF2B5EF4-FFF2-40B4-BE49-F238E27FC236}">
              <a16:creationId xmlns:a16="http://schemas.microsoft.com/office/drawing/2014/main" id="{ACD624B8-1296-49C2-B014-ACC0DB44BB1A}"/>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7" name="文本框 1">
          <a:extLst>
            <a:ext uri="{FF2B5EF4-FFF2-40B4-BE49-F238E27FC236}">
              <a16:creationId xmlns:a16="http://schemas.microsoft.com/office/drawing/2014/main" id="{277561AB-A80A-4C95-8E3D-37708435C4AF}"/>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8" name="文本框 1">
          <a:extLst>
            <a:ext uri="{FF2B5EF4-FFF2-40B4-BE49-F238E27FC236}">
              <a16:creationId xmlns:a16="http://schemas.microsoft.com/office/drawing/2014/main" id="{DD736EC0-4A55-4E5F-BE8B-B05E8FEDB8C3}"/>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79" name="文本框 1">
          <a:extLst>
            <a:ext uri="{FF2B5EF4-FFF2-40B4-BE49-F238E27FC236}">
              <a16:creationId xmlns:a16="http://schemas.microsoft.com/office/drawing/2014/main" id="{57F89968-9573-4457-8F81-CC09FD16DBC8}"/>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0" name="文本框 1">
          <a:extLst>
            <a:ext uri="{FF2B5EF4-FFF2-40B4-BE49-F238E27FC236}">
              <a16:creationId xmlns:a16="http://schemas.microsoft.com/office/drawing/2014/main" id="{335874A4-F498-434C-A841-419DE89093B5}"/>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1" name="文本框 1">
          <a:extLst>
            <a:ext uri="{FF2B5EF4-FFF2-40B4-BE49-F238E27FC236}">
              <a16:creationId xmlns:a16="http://schemas.microsoft.com/office/drawing/2014/main" id="{57CDA546-47D6-41C9-A266-00DA4E86FD81}"/>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2" name="文本框 1">
          <a:extLst>
            <a:ext uri="{FF2B5EF4-FFF2-40B4-BE49-F238E27FC236}">
              <a16:creationId xmlns:a16="http://schemas.microsoft.com/office/drawing/2014/main" id="{6E9096B3-D9BC-43B5-9E74-5C365FD23C1A}"/>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3" name="文本框 1">
          <a:extLst>
            <a:ext uri="{FF2B5EF4-FFF2-40B4-BE49-F238E27FC236}">
              <a16:creationId xmlns:a16="http://schemas.microsoft.com/office/drawing/2014/main" id="{5FB52BF9-FA29-44DD-8812-1FD8D3BF3D6D}"/>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4" name="文本框 1">
          <a:extLst>
            <a:ext uri="{FF2B5EF4-FFF2-40B4-BE49-F238E27FC236}">
              <a16:creationId xmlns:a16="http://schemas.microsoft.com/office/drawing/2014/main" id="{AB903ED8-3500-476A-9F4A-68883382517E}"/>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5" name="文本框 1">
          <a:extLst>
            <a:ext uri="{FF2B5EF4-FFF2-40B4-BE49-F238E27FC236}">
              <a16:creationId xmlns:a16="http://schemas.microsoft.com/office/drawing/2014/main" id="{7A9B4295-7229-4693-A6CB-407222073E4D}"/>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6" name="文本框 1">
          <a:extLst>
            <a:ext uri="{FF2B5EF4-FFF2-40B4-BE49-F238E27FC236}">
              <a16:creationId xmlns:a16="http://schemas.microsoft.com/office/drawing/2014/main" id="{82B499FC-550E-45D8-92F7-2A0D60DDDB89}"/>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87" name="文本框 1">
          <a:extLst>
            <a:ext uri="{FF2B5EF4-FFF2-40B4-BE49-F238E27FC236}">
              <a16:creationId xmlns:a16="http://schemas.microsoft.com/office/drawing/2014/main" id="{852648F0-51F9-4194-AE2A-F695F73094E2}"/>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88" name="文本框 1">
          <a:extLst>
            <a:ext uri="{FF2B5EF4-FFF2-40B4-BE49-F238E27FC236}">
              <a16:creationId xmlns:a16="http://schemas.microsoft.com/office/drawing/2014/main" id="{DF27933E-D7C4-44A9-92A5-399664F85E47}"/>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89" name="文本框 1">
          <a:extLst>
            <a:ext uri="{FF2B5EF4-FFF2-40B4-BE49-F238E27FC236}">
              <a16:creationId xmlns:a16="http://schemas.microsoft.com/office/drawing/2014/main" id="{51E868A4-05AA-41FB-B1AB-174D0C5D09FC}"/>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0" name="文本框 1">
          <a:extLst>
            <a:ext uri="{FF2B5EF4-FFF2-40B4-BE49-F238E27FC236}">
              <a16:creationId xmlns:a16="http://schemas.microsoft.com/office/drawing/2014/main" id="{B1CF16E2-4DB4-40A3-AF76-6D6DEEC4453D}"/>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1" name="文本框 1">
          <a:extLst>
            <a:ext uri="{FF2B5EF4-FFF2-40B4-BE49-F238E27FC236}">
              <a16:creationId xmlns:a16="http://schemas.microsoft.com/office/drawing/2014/main" id="{FC372332-6251-421F-A856-BF45107E33F3}"/>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92" name="文本框 1">
          <a:extLst>
            <a:ext uri="{FF2B5EF4-FFF2-40B4-BE49-F238E27FC236}">
              <a16:creationId xmlns:a16="http://schemas.microsoft.com/office/drawing/2014/main" id="{71C5A152-44FD-4310-AA7C-164883616A71}"/>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572135"/>
    <xdr:sp macro="" textlink="">
      <xdr:nvSpPr>
        <xdr:cNvPr id="93" name="文本框 1">
          <a:extLst>
            <a:ext uri="{FF2B5EF4-FFF2-40B4-BE49-F238E27FC236}">
              <a16:creationId xmlns:a16="http://schemas.microsoft.com/office/drawing/2014/main" id="{3E2A12EC-BBF1-44B3-AB11-BE92D660E276}"/>
            </a:ext>
          </a:extLst>
        </xdr:cNvPr>
        <xdr:cNvSpPr txBox="1"/>
      </xdr:nvSpPr>
      <xdr:spPr>
        <a:xfrm>
          <a:off x="10541000" y="30562550"/>
          <a:ext cx="309880" cy="5721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4" name="文本框 1">
          <a:extLst>
            <a:ext uri="{FF2B5EF4-FFF2-40B4-BE49-F238E27FC236}">
              <a16:creationId xmlns:a16="http://schemas.microsoft.com/office/drawing/2014/main" id="{FCF52884-BF9B-4CEB-BE47-47B656F190EA}"/>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5" name="文本框 1">
          <a:extLst>
            <a:ext uri="{FF2B5EF4-FFF2-40B4-BE49-F238E27FC236}">
              <a16:creationId xmlns:a16="http://schemas.microsoft.com/office/drawing/2014/main" id="{8B4F4A36-B9B2-4F6A-98F1-33B801E40E0B}"/>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6" name="文本框 1">
          <a:extLst>
            <a:ext uri="{FF2B5EF4-FFF2-40B4-BE49-F238E27FC236}">
              <a16:creationId xmlns:a16="http://schemas.microsoft.com/office/drawing/2014/main" id="{460DF4F7-F287-4401-989E-0B311D40BA89}"/>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16</xdr:row>
      <xdr:rowOff>0</xdr:rowOff>
    </xdr:from>
    <xdr:ext cx="309880" cy="471170"/>
    <xdr:sp macro="" textlink="">
      <xdr:nvSpPr>
        <xdr:cNvPr id="97" name="文本框 1">
          <a:extLst>
            <a:ext uri="{FF2B5EF4-FFF2-40B4-BE49-F238E27FC236}">
              <a16:creationId xmlns:a16="http://schemas.microsoft.com/office/drawing/2014/main" id="{3691B362-9008-4A60-ADDB-58420EA51106}"/>
            </a:ext>
          </a:extLst>
        </xdr:cNvPr>
        <xdr:cNvSpPr txBox="1"/>
      </xdr:nvSpPr>
      <xdr:spPr>
        <a:xfrm>
          <a:off x="10541000" y="31896050"/>
          <a:ext cx="309880" cy="47117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097280"/>
    <xdr:sp macro="" textlink="">
      <xdr:nvSpPr>
        <xdr:cNvPr id="98" name="文本框 101">
          <a:extLst>
            <a:ext uri="{FF2B5EF4-FFF2-40B4-BE49-F238E27FC236}">
              <a16:creationId xmlns:a16="http://schemas.microsoft.com/office/drawing/2014/main" id="{AE07C208-7887-4223-9461-9DB3E2FCC781}"/>
            </a:ext>
          </a:extLst>
        </xdr:cNvPr>
        <xdr:cNvSpPr txBox="1"/>
      </xdr:nvSpPr>
      <xdr:spPr>
        <a:xfrm>
          <a:off x="10541000" y="296481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097280"/>
    <xdr:sp macro="" textlink="">
      <xdr:nvSpPr>
        <xdr:cNvPr id="99" name="文本框 1">
          <a:extLst>
            <a:ext uri="{FF2B5EF4-FFF2-40B4-BE49-F238E27FC236}">
              <a16:creationId xmlns:a16="http://schemas.microsoft.com/office/drawing/2014/main" id="{07E589E4-E0B7-44FC-9994-201049810F40}"/>
            </a:ext>
          </a:extLst>
        </xdr:cNvPr>
        <xdr:cNvSpPr txBox="1"/>
      </xdr:nvSpPr>
      <xdr:spPr>
        <a:xfrm>
          <a:off x="10541000" y="296481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00" name="文本框 1">
          <a:extLst>
            <a:ext uri="{FF2B5EF4-FFF2-40B4-BE49-F238E27FC236}">
              <a16:creationId xmlns:a16="http://schemas.microsoft.com/office/drawing/2014/main" id="{66526F93-A274-4F96-B02C-37B7BBAFCAC5}"/>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01" name="文本框 1">
          <a:extLst>
            <a:ext uri="{FF2B5EF4-FFF2-40B4-BE49-F238E27FC236}">
              <a16:creationId xmlns:a16="http://schemas.microsoft.com/office/drawing/2014/main" id="{4C82A480-E115-404E-A37D-77F2633E1496}"/>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097280"/>
    <xdr:sp macro="" textlink="">
      <xdr:nvSpPr>
        <xdr:cNvPr id="102" name="文本框 1">
          <a:extLst>
            <a:ext uri="{FF2B5EF4-FFF2-40B4-BE49-F238E27FC236}">
              <a16:creationId xmlns:a16="http://schemas.microsoft.com/office/drawing/2014/main" id="{E6CE1BAF-25DE-4F15-AFBC-B2B3D42D6072}"/>
            </a:ext>
          </a:extLst>
        </xdr:cNvPr>
        <xdr:cNvSpPr txBox="1"/>
      </xdr:nvSpPr>
      <xdr:spPr>
        <a:xfrm>
          <a:off x="10541000" y="296481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097280"/>
    <xdr:sp macro="" textlink="">
      <xdr:nvSpPr>
        <xdr:cNvPr id="103" name="文本框 1">
          <a:extLst>
            <a:ext uri="{FF2B5EF4-FFF2-40B4-BE49-F238E27FC236}">
              <a16:creationId xmlns:a16="http://schemas.microsoft.com/office/drawing/2014/main" id="{8B57A5F9-9C68-40E8-9D55-25FE37E0D1E7}"/>
            </a:ext>
          </a:extLst>
        </xdr:cNvPr>
        <xdr:cNvSpPr txBox="1"/>
      </xdr:nvSpPr>
      <xdr:spPr>
        <a:xfrm>
          <a:off x="10541000" y="296481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802005"/>
    <xdr:sp macro="" textlink="">
      <xdr:nvSpPr>
        <xdr:cNvPr id="104" name="文本框 1">
          <a:extLst>
            <a:ext uri="{FF2B5EF4-FFF2-40B4-BE49-F238E27FC236}">
              <a16:creationId xmlns:a16="http://schemas.microsoft.com/office/drawing/2014/main" id="{E6A253A8-9C41-4357-BBD4-F01C658883D7}"/>
            </a:ext>
          </a:extLst>
        </xdr:cNvPr>
        <xdr:cNvSpPr txBox="1"/>
      </xdr:nvSpPr>
      <xdr:spPr>
        <a:xfrm>
          <a:off x="10541000" y="29648150"/>
          <a:ext cx="309880" cy="80200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802005"/>
    <xdr:sp macro="" textlink="">
      <xdr:nvSpPr>
        <xdr:cNvPr id="105" name="文本框 1">
          <a:extLst>
            <a:ext uri="{FF2B5EF4-FFF2-40B4-BE49-F238E27FC236}">
              <a16:creationId xmlns:a16="http://schemas.microsoft.com/office/drawing/2014/main" id="{A5FC9B91-969D-44F5-831E-64F08319BCF6}"/>
            </a:ext>
          </a:extLst>
        </xdr:cNvPr>
        <xdr:cNvSpPr txBox="1"/>
      </xdr:nvSpPr>
      <xdr:spPr>
        <a:xfrm>
          <a:off x="10541000" y="29648150"/>
          <a:ext cx="309880" cy="80200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06" name="文本框 1">
          <a:extLst>
            <a:ext uri="{FF2B5EF4-FFF2-40B4-BE49-F238E27FC236}">
              <a16:creationId xmlns:a16="http://schemas.microsoft.com/office/drawing/2014/main" id="{1360C9DA-7109-4EED-A235-B8EBB2CE94E6}"/>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07" name="文本框 1">
          <a:extLst>
            <a:ext uri="{FF2B5EF4-FFF2-40B4-BE49-F238E27FC236}">
              <a16:creationId xmlns:a16="http://schemas.microsoft.com/office/drawing/2014/main" id="{453DB347-DA95-4BEB-86B4-84D7064B9B1A}"/>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413510"/>
    <xdr:sp macro="" textlink="">
      <xdr:nvSpPr>
        <xdr:cNvPr id="108" name="文本框 1">
          <a:extLst>
            <a:ext uri="{FF2B5EF4-FFF2-40B4-BE49-F238E27FC236}">
              <a16:creationId xmlns:a16="http://schemas.microsoft.com/office/drawing/2014/main" id="{BD505614-DA79-4395-B8E8-0038947A9C76}"/>
            </a:ext>
          </a:extLst>
        </xdr:cNvPr>
        <xdr:cNvSpPr txBox="1"/>
      </xdr:nvSpPr>
      <xdr:spPr>
        <a:xfrm>
          <a:off x="10541000" y="296481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413510"/>
    <xdr:sp macro="" textlink="">
      <xdr:nvSpPr>
        <xdr:cNvPr id="109" name="文本框 1">
          <a:extLst>
            <a:ext uri="{FF2B5EF4-FFF2-40B4-BE49-F238E27FC236}">
              <a16:creationId xmlns:a16="http://schemas.microsoft.com/office/drawing/2014/main" id="{332AD596-50B7-4931-A5FC-0123782DFAB9}"/>
            </a:ext>
          </a:extLst>
        </xdr:cNvPr>
        <xdr:cNvSpPr txBox="1"/>
      </xdr:nvSpPr>
      <xdr:spPr>
        <a:xfrm>
          <a:off x="10541000" y="296481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10" name="文本框 1">
          <a:extLst>
            <a:ext uri="{FF2B5EF4-FFF2-40B4-BE49-F238E27FC236}">
              <a16:creationId xmlns:a16="http://schemas.microsoft.com/office/drawing/2014/main" id="{B14C3C73-EC7D-46D6-8706-396A34978B9F}"/>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11" name="文本框 1">
          <a:extLst>
            <a:ext uri="{FF2B5EF4-FFF2-40B4-BE49-F238E27FC236}">
              <a16:creationId xmlns:a16="http://schemas.microsoft.com/office/drawing/2014/main" id="{51EBE4AA-99C3-40D5-91B5-718B6C584B6B}"/>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413510"/>
    <xdr:sp macro="" textlink="">
      <xdr:nvSpPr>
        <xdr:cNvPr id="112" name="文本框 1">
          <a:extLst>
            <a:ext uri="{FF2B5EF4-FFF2-40B4-BE49-F238E27FC236}">
              <a16:creationId xmlns:a16="http://schemas.microsoft.com/office/drawing/2014/main" id="{79B8FAD4-A939-4DBC-BDD8-D086C3E45340}"/>
            </a:ext>
          </a:extLst>
        </xdr:cNvPr>
        <xdr:cNvSpPr txBox="1"/>
      </xdr:nvSpPr>
      <xdr:spPr>
        <a:xfrm>
          <a:off x="10541000" y="296481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413510"/>
    <xdr:sp macro="" textlink="">
      <xdr:nvSpPr>
        <xdr:cNvPr id="113" name="文本框 1">
          <a:extLst>
            <a:ext uri="{FF2B5EF4-FFF2-40B4-BE49-F238E27FC236}">
              <a16:creationId xmlns:a16="http://schemas.microsoft.com/office/drawing/2014/main" id="{3F2D74F6-E318-4613-9619-D34E9AF152D6}"/>
            </a:ext>
          </a:extLst>
        </xdr:cNvPr>
        <xdr:cNvSpPr txBox="1"/>
      </xdr:nvSpPr>
      <xdr:spPr>
        <a:xfrm>
          <a:off x="10541000" y="29648150"/>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118235"/>
    <xdr:sp macro="" textlink="">
      <xdr:nvSpPr>
        <xdr:cNvPr id="114" name="文本框 1">
          <a:extLst>
            <a:ext uri="{FF2B5EF4-FFF2-40B4-BE49-F238E27FC236}">
              <a16:creationId xmlns:a16="http://schemas.microsoft.com/office/drawing/2014/main" id="{01564D2E-CBB5-4EF5-85A6-AC0DE04DD754}"/>
            </a:ext>
          </a:extLst>
        </xdr:cNvPr>
        <xdr:cNvSpPr txBox="1"/>
      </xdr:nvSpPr>
      <xdr:spPr>
        <a:xfrm>
          <a:off x="10541000" y="29648150"/>
          <a:ext cx="309880" cy="11182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14</xdr:row>
      <xdr:rowOff>0</xdr:rowOff>
    </xdr:from>
    <xdr:ext cx="309880" cy="1118235"/>
    <xdr:sp macro="" textlink="">
      <xdr:nvSpPr>
        <xdr:cNvPr id="115" name="文本框 1">
          <a:extLst>
            <a:ext uri="{FF2B5EF4-FFF2-40B4-BE49-F238E27FC236}">
              <a16:creationId xmlns:a16="http://schemas.microsoft.com/office/drawing/2014/main" id="{F55DEB50-55CD-4207-987D-7C526FCF0E1C}"/>
            </a:ext>
          </a:extLst>
        </xdr:cNvPr>
        <xdr:cNvSpPr txBox="1"/>
      </xdr:nvSpPr>
      <xdr:spPr>
        <a:xfrm>
          <a:off x="10541000" y="29648150"/>
          <a:ext cx="309880" cy="11182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16" name="文本框 1">
          <a:extLst>
            <a:ext uri="{FF2B5EF4-FFF2-40B4-BE49-F238E27FC236}">
              <a16:creationId xmlns:a16="http://schemas.microsoft.com/office/drawing/2014/main" id="{C70606FB-EF5E-4BB2-88B3-877649D951F0}"/>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17" name="文本框 1">
          <a:extLst>
            <a:ext uri="{FF2B5EF4-FFF2-40B4-BE49-F238E27FC236}">
              <a16:creationId xmlns:a16="http://schemas.microsoft.com/office/drawing/2014/main" id="{3573DF34-26CE-4099-A9F3-DCA536DB9F44}"/>
            </a:ext>
          </a:extLst>
        </xdr:cNvPr>
        <xdr:cNvSpPr txBox="1"/>
      </xdr:nvSpPr>
      <xdr:spPr>
        <a:xfrm>
          <a:off x="10541000" y="30562550"/>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18" name="文本框 101">
          <a:extLst>
            <a:ext uri="{FF2B5EF4-FFF2-40B4-BE49-F238E27FC236}">
              <a16:creationId xmlns:a16="http://schemas.microsoft.com/office/drawing/2014/main" id="{EE68C00D-572A-453C-BE44-E37EC2AB084B}"/>
            </a:ext>
          </a:extLst>
        </xdr:cNvPr>
        <xdr:cNvSpPr txBox="1"/>
      </xdr:nvSpPr>
      <xdr:spPr>
        <a:xfrm>
          <a:off x="10541000" y="305625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19" name="文本框 1">
          <a:extLst>
            <a:ext uri="{FF2B5EF4-FFF2-40B4-BE49-F238E27FC236}">
              <a16:creationId xmlns:a16="http://schemas.microsoft.com/office/drawing/2014/main" id="{25B66C12-057F-4021-827A-B15A6244505B}"/>
            </a:ext>
          </a:extLst>
        </xdr:cNvPr>
        <xdr:cNvSpPr txBox="1"/>
      </xdr:nvSpPr>
      <xdr:spPr>
        <a:xfrm>
          <a:off x="10541000" y="305625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20" name="文本框 1">
          <a:extLst>
            <a:ext uri="{FF2B5EF4-FFF2-40B4-BE49-F238E27FC236}">
              <a16:creationId xmlns:a16="http://schemas.microsoft.com/office/drawing/2014/main" id="{769A371A-2CCA-432A-A657-F4889C7F6D26}"/>
            </a:ext>
          </a:extLst>
        </xdr:cNvPr>
        <xdr:cNvSpPr txBox="1"/>
      </xdr:nvSpPr>
      <xdr:spPr>
        <a:xfrm>
          <a:off x="10541000" y="305625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21" name="文本框 1">
          <a:extLst>
            <a:ext uri="{FF2B5EF4-FFF2-40B4-BE49-F238E27FC236}">
              <a16:creationId xmlns:a16="http://schemas.microsoft.com/office/drawing/2014/main" id="{72732CE9-DB68-432C-BF5A-843C3E12DC4D}"/>
            </a:ext>
          </a:extLst>
        </xdr:cNvPr>
        <xdr:cNvSpPr txBox="1"/>
      </xdr:nvSpPr>
      <xdr:spPr>
        <a:xfrm>
          <a:off x="10541000" y="30562550"/>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802005"/>
    <xdr:sp macro="" textlink="">
      <xdr:nvSpPr>
        <xdr:cNvPr id="122" name="文本框 1">
          <a:extLst>
            <a:ext uri="{FF2B5EF4-FFF2-40B4-BE49-F238E27FC236}">
              <a16:creationId xmlns:a16="http://schemas.microsoft.com/office/drawing/2014/main" id="{AE4E1817-B914-4016-A023-F1578DA09483}"/>
            </a:ext>
          </a:extLst>
        </xdr:cNvPr>
        <xdr:cNvSpPr txBox="1"/>
      </xdr:nvSpPr>
      <xdr:spPr>
        <a:xfrm>
          <a:off x="10541000" y="30562550"/>
          <a:ext cx="309880" cy="80200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802005"/>
    <xdr:sp macro="" textlink="">
      <xdr:nvSpPr>
        <xdr:cNvPr id="123" name="文本框 1">
          <a:extLst>
            <a:ext uri="{FF2B5EF4-FFF2-40B4-BE49-F238E27FC236}">
              <a16:creationId xmlns:a16="http://schemas.microsoft.com/office/drawing/2014/main" id="{93CD1515-8416-4351-AD3F-7C2846D353D5}"/>
            </a:ext>
          </a:extLst>
        </xdr:cNvPr>
        <xdr:cNvSpPr txBox="1"/>
      </xdr:nvSpPr>
      <xdr:spPr>
        <a:xfrm>
          <a:off x="10541000" y="30562550"/>
          <a:ext cx="309880" cy="80200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24" name="文本框 1">
          <a:extLst>
            <a:ext uri="{FF2B5EF4-FFF2-40B4-BE49-F238E27FC236}">
              <a16:creationId xmlns:a16="http://schemas.microsoft.com/office/drawing/2014/main" id="{52FFD42D-86BF-418D-AF3F-720F025E2119}"/>
            </a:ext>
          </a:extLst>
        </xdr:cNvPr>
        <xdr:cNvSpPr txBox="1"/>
      </xdr:nvSpPr>
      <xdr:spPr>
        <a:xfrm>
          <a:off x="5137727" y="27281909"/>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25" name="文本框 1">
          <a:extLst>
            <a:ext uri="{FF2B5EF4-FFF2-40B4-BE49-F238E27FC236}">
              <a16:creationId xmlns:a16="http://schemas.microsoft.com/office/drawing/2014/main" id="{30A0851D-BBE5-4E03-9754-776DD9CEE4CD}"/>
            </a:ext>
          </a:extLst>
        </xdr:cNvPr>
        <xdr:cNvSpPr txBox="1"/>
      </xdr:nvSpPr>
      <xdr:spPr>
        <a:xfrm>
          <a:off x="5137727" y="27281909"/>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26" name="文本框 1">
          <a:extLst>
            <a:ext uri="{FF2B5EF4-FFF2-40B4-BE49-F238E27FC236}">
              <a16:creationId xmlns:a16="http://schemas.microsoft.com/office/drawing/2014/main" id="{3797590A-DFD4-42FF-832B-57ACBF8A033B}"/>
            </a:ext>
          </a:extLst>
        </xdr:cNvPr>
        <xdr:cNvSpPr txBox="1"/>
      </xdr:nvSpPr>
      <xdr:spPr>
        <a:xfrm>
          <a:off x="5137727" y="27281909"/>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673100"/>
    <xdr:sp macro="" textlink="">
      <xdr:nvSpPr>
        <xdr:cNvPr id="127" name="文本框 1">
          <a:extLst>
            <a:ext uri="{FF2B5EF4-FFF2-40B4-BE49-F238E27FC236}">
              <a16:creationId xmlns:a16="http://schemas.microsoft.com/office/drawing/2014/main" id="{437171E6-1A4C-41DF-BAEB-28A251D9FCDE}"/>
            </a:ext>
          </a:extLst>
        </xdr:cNvPr>
        <xdr:cNvSpPr txBox="1"/>
      </xdr:nvSpPr>
      <xdr:spPr>
        <a:xfrm>
          <a:off x="5137727" y="27281909"/>
          <a:ext cx="309880" cy="67310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28" name="文本框 101">
          <a:extLst>
            <a:ext uri="{FF2B5EF4-FFF2-40B4-BE49-F238E27FC236}">
              <a16:creationId xmlns:a16="http://schemas.microsoft.com/office/drawing/2014/main" id="{D2D14871-2C99-4122-9EFF-D96FC0CEDAFE}"/>
            </a:ext>
          </a:extLst>
        </xdr:cNvPr>
        <xdr:cNvSpPr txBox="1"/>
      </xdr:nvSpPr>
      <xdr:spPr>
        <a:xfrm>
          <a:off x="5137727" y="27281909"/>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29" name="文本框 1">
          <a:extLst>
            <a:ext uri="{FF2B5EF4-FFF2-40B4-BE49-F238E27FC236}">
              <a16:creationId xmlns:a16="http://schemas.microsoft.com/office/drawing/2014/main" id="{2F86D23E-7C3D-4472-9C6A-76B5917008D7}"/>
            </a:ext>
          </a:extLst>
        </xdr:cNvPr>
        <xdr:cNvSpPr txBox="1"/>
      </xdr:nvSpPr>
      <xdr:spPr>
        <a:xfrm>
          <a:off x="5137727" y="27281909"/>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30" name="文本框 1">
          <a:extLst>
            <a:ext uri="{FF2B5EF4-FFF2-40B4-BE49-F238E27FC236}">
              <a16:creationId xmlns:a16="http://schemas.microsoft.com/office/drawing/2014/main" id="{F3CCF5B3-63BF-41D4-ABEE-11F7E1EC64AF}"/>
            </a:ext>
          </a:extLst>
        </xdr:cNvPr>
        <xdr:cNvSpPr txBox="1"/>
      </xdr:nvSpPr>
      <xdr:spPr>
        <a:xfrm>
          <a:off x="5137727" y="27281909"/>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097280"/>
    <xdr:sp macro="" textlink="">
      <xdr:nvSpPr>
        <xdr:cNvPr id="131" name="文本框 1">
          <a:extLst>
            <a:ext uri="{FF2B5EF4-FFF2-40B4-BE49-F238E27FC236}">
              <a16:creationId xmlns:a16="http://schemas.microsoft.com/office/drawing/2014/main" id="{D1AAF14D-5399-4564-8BA2-47849FAA0FE4}"/>
            </a:ext>
          </a:extLst>
        </xdr:cNvPr>
        <xdr:cNvSpPr txBox="1"/>
      </xdr:nvSpPr>
      <xdr:spPr>
        <a:xfrm>
          <a:off x="5137727" y="27281909"/>
          <a:ext cx="309880" cy="109728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802005"/>
    <xdr:sp macro="" textlink="">
      <xdr:nvSpPr>
        <xdr:cNvPr id="132" name="文本框 1">
          <a:extLst>
            <a:ext uri="{FF2B5EF4-FFF2-40B4-BE49-F238E27FC236}">
              <a16:creationId xmlns:a16="http://schemas.microsoft.com/office/drawing/2014/main" id="{A3C1AEAD-C7A9-4544-957E-E71876462C1D}"/>
            </a:ext>
          </a:extLst>
        </xdr:cNvPr>
        <xdr:cNvSpPr txBox="1"/>
      </xdr:nvSpPr>
      <xdr:spPr>
        <a:xfrm>
          <a:off x="5137727" y="27281909"/>
          <a:ext cx="309880" cy="80200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802005"/>
    <xdr:sp macro="" textlink="">
      <xdr:nvSpPr>
        <xdr:cNvPr id="133" name="文本框 1">
          <a:extLst>
            <a:ext uri="{FF2B5EF4-FFF2-40B4-BE49-F238E27FC236}">
              <a16:creationId xmlns:a16="http://schemas.microsoft.com/office/drawing/2014/main" id="{8069A5B1-CFFC-4AA9-9F5B-9EE3CBF4AC5F}"/>
            </a:ext>
          </a:extLst>
        </xdr:cNvPr>
        <xdr:cNvSpPr txBox="1"/>
      </xdr:nvSpPr>
      <xdr:spPr>
        <a:xfrm>
          <a:off x="5137727" y="27281909"/>
          <a:ext cx="309880" cy="80200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413510"/>
    <xdr:sp macro="" textlink="">
      <xdr:nvSpPr>
        <xdr:cNvPr id="134" name="文本框 1">
          <a:extLst>
            <a:ext uri="{FF2B5EF4-FFF2-40B4-BE49-F238E27FC236}">
              <a16:creationId xmlns:a16="http://schemas.microsoft.com/office/drawing/2014/main" id="{980C20A3-E457-4909-80FC-1ABA8C269B5D}"/>
            </a:ext>
          </a:extLst>
        </xdr:cNvPr>
        <xdr:cNvSpPr txBox="1"/>
      </xdr:nvSpPr>
      <xdr:spPr>
        <a:xfrm>
          <a:off x="5137727" y="27281909"/>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413510"/>
    <xdr:sp macro="" textlink="">
      <xdr:nvSpPr>
        <xdr:cNvPr id="135" name="文本框 1">
          <a:extLst>
            <a:ext uri="{FF2B5EF4-FFF2-40B4-BE49-F238E27FC236}">
              <a16:creationId xmlns:a16="http://schemas.microsoft.com/office/drawing/2014/main" id="{D0C20362-5E5E-4DBE-B0DA-16DA9F233033}"/>
            </a:ext>
          </a:extLst>
        </xdr:cNvPr>
        <xdr:cNvSpPr txBox="1"/>
      </xdr:nvSpPr>
      <xdr:spPr>
        <a:xfrm>
          <a:off x="5137727" y="27281909"/>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413510"/>
    <xdr:sp macro="" textlink="">
      <xdr:nvSpPr>
        <xdr:cNvPr id="136" name="文本框 1">
          <a:extLst>
            <a:ext uri="{FF2B5EF4-FFF2-40B4-BE49-F238E27FC236}">
              <a16:creationId xmlns:a16="http://schemas.microsoft.com/office/drawing/2014/main" id="{828FD805-D41D-4973-BB47-514286091322}"/>
            </a:ext>
          </a:extLst>
        </xdr:cNvPr>
        <xdr:cNvSpPr txBox="1"/>
      </xdr:nvSpPr>
      <xdr:spPr>
        <a:xfrm>
          <a:off x="5137727" y="27281909"/>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413510"/>
    <xdr:sp macro="" textlink="">
      <xdr:nvSpPr>
        <xdr:cNvPr id="137" name="文本框 1">
          <a:extLst>
            <a:ext uri="{FF2B5EF4-FFF2-40B4-BE49-F238E27FC236}">
              <a16:creationId xmlns:a16="http://schemas.microsoft.com/office/drawing/2014/main" id="{03AAC24E-588D-40E2-8B4E-F2640A4BAD7E}"/>
            </a:ext>
          </a:extLst>
        </xdr:cNvPr>
        <xdr:cNvSpPr txBox="1"/>
      </xdr:nvSpPr>
      <xdr:spPr>
        <a:xfrm>
          <a:off x="5137727" y="27281909"/>
          <a:ext cx="309880" cy="1413510"/>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118235"/>
    <xdr:sp macro="" textlink="">
      <xdr:nvSpPr>
        <xdr:cNvPr id="138" name="文本框 1">
          <a:extLst>
            <a:ext uri="{FF2B5EF4-FFF2-40B4-BE49-F238E27FC236}">
              <a16:creationId xmlns:a16="http://schemas.microsoft.com/office/drawing/2014/main" id="{A34BE522-3F91-4E86-A484-16A5E6601AB0}"/>
            </a:ext>
          </a:extLst>
        </xdr:cNvPr>
        <xdr:cNvSpPr txBox="1"/>
      </xdr:nvSpPr>
      <xdr:spPr>
        <a:xfrm>
          <a:off x="5137727" y="27281909"/>
          <a:ext cx="309880" cy="11182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0</xdr:colOff>
      <xdr:row>15</xdr:row>
      <xdr:rowOff>0</xdr:rowOff>
    </xdr:from>
    <xdr:ext cx="309880" cy="1118235"/>
    <xdr:sp macro="" textlink="">
      <xdr:nvSpPr>
        <xdr:cNvPr id="139" name="文本框 1">
          <a:extLst>
            <a:ext uri="{FF2B5EF4-FFF2-40B4-BE49-F238E27FC236}">
              <a16:creationId xmlns:a16="http://schemas.microsoft.com/office/drawing/2014/main" id="{0B80F8E8-6D3A-4026-AD17-FAA8A18EDE32}"/>
            </a:ext>
          </a:extLst>
        </xdr:cNvPr>
        <xdr:cNvSpPr txBox="1"/>
      </xdr:nvSpPr>
      <xdr:spPr>
        <a:xfrm>
          <a:off x="5137727" y="27281909"/>
          <a:ext cx="309880" cy="1118235"/>
        </a:xfrm>
        <a:prstGeom prst="rect">
          <a:avLst/>
        </a:prstGeom>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GT141MK\AppData\Local\Microsoft\Windows\INetCache\Content.Outlook\EUYMS9WV\Clean-02-1%20To%20be%20reviewed%20and%20commented%20(Process%20ID)%20DPIAROPA-0805.xlsx" TargetMode="External"/><Relationship Id="rId1" Type="http://schemas.openxmlformats.org/officeDocument/2006/relationships/externalLinkPath" Target="file:///C:\Users\GT141MK\AppData\Local\Microsoft\Windows\INetCache\Content.Outlook\EUYMS9WV\Clean-02-1%20To%20be%20reviewed%20and%20commented%20(Process%20ID)%20DPIAROPA-08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eview"/>
      <sheetName val="00_Change Record"/>
      <sheetName val="01_Trigger and Overview"/>
      <sheetName val="02-1_Research on Data Process"/>
      <sheetName val="02-2_Cross-border Survey"/>
      <sheetName val="02-3_Cross-border Compliance"/>
      <sheetName val="02-4_Cross-border System"/>
      <sheetName val="02-5_Cross-border Fields"/>
      <sheetName val="03_Risk Assessment and Solution"/>
      <sheetName val="04_Remediation Plan"/>
      <sheetName val="05_ROPA"/>
      <sheetName val="06_Reference"/>
      <sheetName val="Information Summary-Exl Crs"/>
      <sheetName val="Information Summary-Crs"/>
      <sheetName val="Items"/>
      <sheetName val="Cross-border"/>
    </sheetNames>
    <sheetDataSet>
      <sheetData sheetId="0"/>
      <sheetData sheetId="1"/>
      <sheetData sheetId="2">
        <row r="56">
          <cell r="D56" t="str">
            <v>Y</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VCIC_DP Team" id="{7515AAE4-9741-4535-AE7B-09D651029E15}" userId="VCIC_DP Team" providerId="None"/>
  <person displayName="Kai KL Yang" id="{1BC4A115-05A9-4BA7-8A62-61C61925EF41}" userId="S::Kai.KL.Yang@cn.ey.com::a9e743b0-9b4a-41a3-b410-e277b29eb9e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1" dT="2024-12-05T09:30:48.55" personId="{1BC4A115-05A9-4BA7-8A62-61C61925EF41}" id="{408E26DA-D5AD-4D15-AB37-57E89BCD7BD5}">
    <text>传输出境方式参考: 公共互联网传输、跨境专线传输、公共互联网远程访问、跨境专线远程访问</text>
  </threadedComment>
  <threadedComment ref="D21" dT="2024-12-05T09:33:15.47" personId="{1BC4A115-05A9-4BA7-8A62-61C61925EF41}" id="{A995DBDB-3A08-475F-AB47-917633CFB541}" parentId="{408E26DA-D5AD-4D15-AB37-57E89BCD7BD5}">
    <text>Cross-border transfer methods could include: public internet transmission, cross-border dedicated line transmission, public internet remote access, and cross-border dedicated line remote access.</text>
  </threadedComment>
</ThreadedComments>
</file>

<file path=xl/threadedComments/threadedComment2.xml><?xml version="1.0" encoding="utf-8"?>
<ThreadedComments xmlns="http://schemas.microsoft.com/office/spreadsheetml/2018/threadedcomments" xmlns:x="http://schemas.openxmlformats.org/spreadsheetml/2006/main">
  <threadedComment ref="D8" dT="2024-08-05T11:40:49.20" personId="{7515AAE4-9741-4535-AE7B-09D651029E15}" id="{8A611537-66B1-43EB-8F4E-15CC1AB002EF}">
    <text>正当性通常包括:
1.根据监管规定开展出境业务
2.为了保障国家安全、社会秩序、公共利益、组织权益、个人权益而开展业务
3.根据公司内部管理制度，须开展业务
4.符合行业一般实践，且不违反监管规定</text>
  </threadedComment>
  <threadedComment ref="D8" dT="2024-08-05T11:40:58.21" personId="{7515AAE4-9741-4535-AE7B-09D651029E15}" id="{B9DA9AFE-FC39-4CA8-ABEA-55A484CC1032}" parentId="{8A611537-66B1-43EB-8F4E-15CC1AB002EF}">
    <text>Justifiability typically includes.
1. Conducting cross-border business in accordance with regulatory requirements
2. Engaging in business to ensure national security, social order, public interest, organisational rights, and individual rights.
3. Conducting business as required by the company's internal management policies.
4. Aligning with general industry practices and not violating regulatory requirements.</text>
  </threadedComment>
  <threadedComment ref="D11" dT="2024-08-05T11:41:08.42" personId="{7515AAE4-9741-4535-AE7B-09D651029E15}" id="{433F22F7-7703-4481-9F4E-6168C17A4A23}">
    <text>合法性基础：在向境外传输数据时，所依据的合法理由。 
例如：
1.个人信息主体提供的关于数据跨境事项的单独同意授权书，或其他形式的证明材料，如录音、录像。</text>
  </threadedComment>
  <threadedComment ref="D11" dT="2024-08-05T11:41:20.32" personId="{7515AAE4-9741-4535-AE7B-09D651029E15}" id="{26CB41DE-6CE1-434E-B967-C5473BC197CA}" parentId="{433F22F7-7703-4481-9F4E-6168C17A4A23}">
    <text xml:space="preserve">Legal Basis: Legal grounds relied upon when transfer data overseas.
Example:
1.Seperate authorized consent document regarding cross-border data provided by personal information subject, or other forms of supporting documents such as audio or video recordings, etc. </text>
  </threadedComment>
  <threadedComment ref="D14" dT="2024-08-05T11:41:35.55" personId="{7515AAE4-9741-4535-AE7B-09D651029E15}" id="{215FD8BD-D204-4CB4-BE5E-56320A2772D6}">
    <text>需描述出境字段与该流程出境目的之间的关系，数据不出境是否会导致出境业务无法开展？以及除该字段外，是否可以向境外提供其他对个人信息主体影响较小，或敏感程度更低的数据字段？</text>
  </threadedComment>
  <threadedComment ref="D14" dT="2024-08-05T11:41:44.07" personId="{7515AAE4-9741-4535-AE7B-09D651029E15}" id="{C4742550-D061-4D40-B2C4-60D67BBFF33F}" parentId="{215FD8BD-D204-4CB4-BE5E-56320A2772D6}">
    <text>Describe the relationship between the cross-border data field and the purpose of cross-border transfer process. Will the data not cross-border make cross-border business impossible? And besides this field, can other data fields with less impact or lower sensitivity on personal information subjects be provided overseas?</text>
  </threadedComment>
  <threadedComment ref="C16" dT="2024-08-05T11:42:00.50" personId="{7515AAE4-9741-4535-AE7B-09D651029E15}" id="{D946166A-2667-43AE-870A-B4D3102E7CA4}">
    <text>个人信息主体对个人信息权益有诉求时联系的对象， 例如数据保护办公室、隐私保护部门、客户热线等。</text>
  </threadedComment>
  <threadedComment ref="C16" dT="2024-08-05T11:42:10.98" personId="{7515AAE4-9741-4535-AE7B-09D651029E15}" id="{7C0943A5-85D6-49E6-B6EB-B826D804D581}" parentId="{D946166A-2667-43AE-870A-B4D3102E7CA4}">
    <text>The person whom the subject of the personal information contacts when he/she has a claim on the rights and interests of the personal information, e.g., the Data Protection Office, the Privacy Department, the Customer Hotline, etc.</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4.xml"/><Relationship Id="rId5" Type="http://schemas.openxmlformats.org/officeDocument/2006/relationships/ctrlProp" Target="../ctrlProps/ctrlProp3.xml"/><Relationship Id="rId10" Type="http://schemas.microsoft.com/office/2017/10/relationships/threadedComment" Target="../threadedComments/threadedComment2.xml"/><Relationship Id="rId4" Type="http://schemas.openxmlformats.org/officeDocument/2006/relationships/ctrlProp" Target="../ctrlProps/ctrlProp2.xm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72571-F728-4E54-948A-19156A5A2188}">
  <sheetPr codeName="Sheet1"/>
  <dimension ref="A2:O65"/>
  <sheetViews>
    <sheetView showGridLines="0" tabSelected="1" topLeftCell="B1" zoomScale="71" zoomScaleNormal="40" workbookViewId="0">
      <pane ySplit="5" topLeftCell="A16" activePane="bottomLeft" state="frozenSplit"/>
      <selection activeCell="M122" sqref="M122:U122"/>
      <selection pane="bottomLeft" activeCell="D22" sqref="D22"/>
    </sheetView>
  </sheetViews>
  <sheetFormatPr defaultColWidth="9.08203125" defaultRowHeight="14" x14ac:dyDescent="0.3"/>
  <cols>
    <col min="1" max="1" width="3.08203125" style="3" customWidth="1"/>
    <col min="2" max="2" width="32" style="3" customWidth="1"/>
    <col min="3" max="3" width="24.4140625" style="3" customWidth="1"/>
    <col min="4" max="4" width="99.9140625" style="3" customWidth="1"/>
    <col min="5" max="5" width="42.9140625" style="3" customWidth="1"/>
    <col min="6" max="6" width="50.1640625" style="11" customWidth="1"/>
    <col min="7" max="7" width="36.33203125" style="3" customWidth="1"/>
    <col min="8" max="9" width="36.33203125" style="3" hidden="1" customWidth="1"/>
    <col min="10" max="10" width="15.6640625" style="3" hidden="1" customWidth="1"/>
    <col min="11" max="11" width="72.9140625" style="3" customWidth="1"/>
    <col min="12" max="15" width="9.08203125" style="3"/>
    <col min="16" max="16384" width="9.08203125" style="20"/>
  </cols>
  <sheetData>
    <row r="2" spans="2:6" ht="50.25" customHeight="1" x14ac:dyDescent="0.3">
      <c r="B2" s="1" t="s">
        <v>0</v>
      </c>
      <c r="C2" s="6"/>
      <c r="D2" s="7"/>
      <c r="E2" s="6"/>
      <c r="F2" s="2"/>
    </row>
    <row r="3" spans="2:6" ht="89" customHeight="1" x14ac:dyDescent="0.3">
      <c r="B3" s="4" t="s">
        <v>120</v>
      </c>
      <c r="C3" s="5"/>
      <c r="D3" s="5"/>
      <c r="E3" s="5"/>
      <c r="F3" s="2"/>
    </row>
    <row r="4" spans="2:6" ht="45.75" customHeight="1" x14ac:dyDescent="0.3">
      <c r="B4" s="1" t="s">
        <v>2</v>
      </c>
      <c r="C4" s="1"/>
      <c r="D4" s="1"/>
      <c r="E4" s="1"/>
      <c r="F4" s="2"/>
    </row>
    <row r="5" spans="2:6" ht="30" x14ac:dyDescent="0.3">
      <c r="B5" s="6" t="s">
        <v>3</v>
      </c>
      <c r="C5" s="6" t="s">
        <v>4</v>
      </c>
      <c r="D5" s="7" t="s">
        <v>5</v>
      </c>
      <c r="E5" s="6" t="s">
        <v>6</v>
      </c>
      <c r="F5" s="2"/>
    </row>
    <row r="6" spans="2:6" ht="42" x14ac:dyDescent="0.3">
      <c r="B6" s="8">
        <v>1</v>
      </c>
      <c r="C6" s="8" t="s">
        <v>7</v>
      </c>
      <c r="D6" s="9" t="s">
        <v>103</v>
      </c>
      <c r="E6" s="10"/>
      <c r="F6" s="88" t="s">
        <v>105</v>
      </c>
    </row>
    <row r="7" spans="2:6" ht="42" x14ac:dyDescent="0.3">
      <c r="B7" s="8">
        <v>2</v>
      </c>
      <c r="C7" s="8"/>
      <c r="D7" s="9" t="s">
        <v>8</v>
      </c>
      <c r="E7" s="10"/>
    </row>
    <row r="8" spans="2:6" ht="28" x14ac:dyDescent="0.3">
      <c r="B8" s="8">
        <v>3</v>
      </c>
      <c r="C8" s="8"/>
      <c r="D8" s="12" t="s">
        <v>9</v>
      </c>
      <c r="E8" s="10"/>
    </row>
    <row r="9" spans="2:6" ht="74" customHeight="1" x14ac:dyDescent="0.3">
      <c r="B9" s="8">
        <v>4</v>
      </c>
      <c r="C9" s="8"/>
      <c r="D9" s="12" t="s">
        <v>87</v>
      </c>
      <c r="E9" s="10"/>
    </row>
    <row r="10" spans="2:6" ht="28" x14ac:dyDescent="0.3">
      <c r="B10" s="8">
        <v>5</v>
      </c>
      <c r="C10" s="8"/>
      <c r="D10" s="12" t="s">
        <v>102</v>
      </c>
      <c r="E10" s="10"/>
      <c r="F10" s="88" t="s">
        <v>104</v>
      </c>
    </row>
    <row r="11" spans="2:6" ht="28" x14ac:dyDescent="0.3">
      <c r="B11" s="8">
        <v>6</v>
      </c>
      <c r="C11" s="8"/>
      <c r="D11" s="12" t="s">
        <v>10</v>
      </c>
      <c r="E11" s="13"/>
    </row>
    <row r="12" spans="2:6" ht="28" x14ac:dyDescent="0.3">
      <c r="B12" s="8">
        <v>7</v>
      </c>
      <c r="C12" s="8"/>
      <c r="D12" s="12" t="s">
        <v>11</v>
      </c>
      <c r="E12" s="10"/>
    </row>
    <row r="13" spans="2:6" ht="28" x14ac:dyDescent="0.3">
      <c r="B13" s="8">
        <v>8</v>
      </c>
      <c r="C13" s="8"/>
      <c r="D13" s="12" t="s">
        <v>12</v>
      </c>
      <c r="E13" s="10"/>
    </row>
    <row r="14" spans="2:6" ht="28" x14ac:dyDescent="0.3">
      <c r="B14" s="8">
        <v>9</v>
      </c>
      <c r="C14" s="8"/>
      <c r="D14" s="12" t="s">
        <v>13</v>
      </c>
      <c r="E14" s="10"/>
    </row>
    <row r="15" spans="2:6" ht="28" x14ac:dyDescent="0.3">
      <c r="B15" s="8">
        <v>10</v>
      </c>
      <c r="C15" s="8"/>
      <c r="D15" s="12" t="s">
        <v>14</v>
      </c>
      <c r="E15" s="13"/>
    </row>
    <row r="16" spans="2:6" ht="74" customHeight="1" x14ac:dyDescent="0.3">
      <c r="B16" s="8">
        <v>11</v>
      </c>
      <c r="C16" s="14" t="s">
        <v>15</v>
      </c>
      <c r="D16" s="12" t="s">
        <v>107</v>
      </c>
      <c r="E16" s="10"/>
      <c r="F16" s="88" t="s">
        <v>104</v>
      </c>
    </row>
    <row r="17" spans="2:6" ht="51" customHeight="1" x14ac:dyDescent="0.3">
      <c r="B17" s="8">
        <v>12</v>
      </c>
      <c r="C17" s="14"/>
      <c r="D17" s="12" t="s">
        <v>101</v>
      </c>
      <c r="E17" s="15"/>
    </row>
    <row r="18" spans="2:6" ht="42" x14ac:dyDescent="0.3">
      <c r="B18" s="8">
        <v>13</v>
      </c>
      <c r="C18" s="14"/>
      <c r="D18" s="12" t="s">
        <v>16</v>
      </c>
      <c r="E18" s="16"/>
    </row>
    <row r="19" spans="2:6" ht="94.25" customHeight="1" x14ac:dyDescent="0.3">
      <c r="B19" s="8">
        <v>14</v>
      </c>
      <c r="C19" s="14"/>
      <c r="D19" s="12" t="s">
        <v>17</v>
      </c>
      <c r="E19" s="16"/>
    </row>
    <row r="20" spans="2:6" ht="94.25" customHeight="1" x14ac:dyDescent="0.3">
      <c r="B20" s="8">
        <v>15</v>
      </c>
      <c r="C20" s="14"/>
      <c r="D20" s="12" t="s">
        <v>106</v>
      </c>
      <c r="E20" s="16"/>
      <c r="F20" s="88" t="s">
        <v>105</v>
      </c>
    </row>
    <row r="21" spans="2:6" ht="94.25" customHeight="1" x14ac:dyDescent="0.3">
      <c r="B21" s="8">
        <v>16</v>
      </c>
      <c r="C21" s="14"/>
      <c r="D21" s="12" t="s">
        <v>108</v>
      </c>
      <c r="E21" s="16"/>
      <c r="F21" s="88" t="s">
        <v>105</v>
      </c>
    </row>
    <row r="22" spans="2:6" ht="155.5" customHeight="1" x14ac:dyDescent="0.3">
      <c r="B22" s="17"/>
      <c r="C22" s="18"/>
      <c r="D22" s="18"/>
      <c r="E22" s="18"/>
      <c r="F22" s="19" t="s">
        <v>18</v>
      </c>
    </row>
    <row r="33" ht="165" customHeight="1" x14ac:dyDescent="0.3"/>
    <row r="35" ht="40.5" customHeight="1" x14ac:dyDescent="0.3"/>
    <row r="37" ht="43.25" customHeight="1" x14ac:dyDescent="0.3"/>
    <row r="39" ht="42.65" customHeight="1" x14ac:dyDescent="0.3"/>
    <row r="40" ht="41" customHeight="1" x14ac:dyDescent="0.3"/>
    <row r="41" ht="28.5" customHeight="1" x14ac:dyDescent="0.3"/>
    <row r="45" ht="32" customHeight="1" x14ac:dyDescent="0.3"/>
    <row r="46" ht="35" customHeight="1" x14ac:dyDescent="0.3"/>
    <row r="55" ht="47" customHeight="1" x14ac:dyDescent="0.3"/>
    <row r="57" ht="13.5" customHeight="1" x14ac:dyDescent="0.3"/>
    <row r="58" ht="13.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sheetData>
  <phoneticPr fontId="27" type="noConversion"/>
  <conditionalFormatting sqref="E18">
    <cfRule type="expression" dxfId="42" priority="2">
      <formula>$E$16="境内人员登录境外系统直接录入数据Domestic personnel log into overseas systems to directly input data"</formula>
    </cfRule>
  </conditionalFormatting>
  <conditionalFormatting sqref="E19:E21">
    <cfRule type="expression" dxfId="41" priority="1">
      <formula>$E$16="境内系统直接传输至境外系统Domestic systems directly transfer data to overseas systems"</formula>
    </cfRule>
  </conditionalFormatting>
  <dataValidations count="1">
    <dataValidation type="list" allowBlank="1" showInputMessage="1" showErrorMessage="1" sqref="E16" xr:uid="{B4807893-41C3-4B49-B486-9D805C6BF4F8}">
      <formula1>"境内系统直接传输至境外系统Domestic systems directly transfer data to overseas systems, 境内人员登录境外系统直接录入数据Domestic personnel log into overseas systems to directly input data, 境外人员远程访问境内系统Overseas personnel remotely access domestic systems"</formula1>
    </dataValidation>
  </dataValidations>
  <hyperlinks>
    <hyperlink ref="F22" location="'03_Risk Assessment and Solution'!A1" display="由此进入03_Risk Assessment and Solution  Enter the 03_Risk Assessment and Solution" xr:uid="{3B20B78B-1379-44AB-9A7C-8EE3A658F352}"/>
  </hyperlinks>
  <pageMargins left="0.75" right="0.75" top="1" bottom="1" header="0.5" footer="0.5"/>
  <pageSetup paperSize="9" orientation="portrait"/>
  <headerFooter>
    <oddHeader>&amp;L&amp;"Calibri"&amp;10&amp;K000000 INTERNAL&amp;1#_x000D_</oddHeader>
  </headerFooter>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9BF7B-D450-4150-9A74-B84807F63760}">
  <sheetPr codeName="Sheet2"/>
  <dimension ref="A2:Q19"/>
  <sheetViews>
    <sheetView showGridLines="0" topLeftCell="C6" zoomScale="56" zoomScaleNormal="40" workbookViewId="0">
      <selection activeCell="L3" sqref="L3"/>
    </sheetView>
  </sheetViews>
  <sheetFormatPr defaultColWidth="9" defaultRowHeight="14" x14ac:dyDescent="0.3"/>
  <cols>
    <col min="1" max="1" width="6.08203125" style="54" customWidth="1"/>
    <col min="2" max="2" width="8" style="54" customWidth="1"/>
    <col min="3" max="3" width="15.9140625" style="54" customWidth="1"/>
    <col min="4" max="4" width="105.6640625" style="54" customWidth="1"/>
    <col min="5" max="5" width="57" style="54" customWidth="1"/>
    <col min="6" max="6" width="49.4140625" style="54" customWidth="1"/>
    <col min="7" max="7" width="33.4140625" style="54" customWidth="1"/>
    <col min="8" max="9" width="9" style="54" hidden="1" customWidth="1"/>
    <col min="10" max="10" width="9" style="54" customWidth="1"/>
    <col min="11" max="11" width="57.08203125" style="54" customWidth="1"/>
    <col min="12" max="16384" width="9" style="54"/>
  </cols>
  <sheetData>
    <row r="2" spans="1:17" s="20" customFormat="1" ht="48" customHeight="1" x14ac:dyDescent="0.3">
      <c r="A2" s="3"/>
      <c r="B2" s="1" t="s">
        <v>138</v>
      </c>
      <c r="C2" s="1"/>
      <c r="D2" s="1"/>
      <c r="E2" s="1"/>
      <c r="F2" s="1"/>
      <c r="G2" s="1" t="s">
        <v>139</v>
      </c>
      <c r="H2" s="3"/>
      <c r="I2" s="3"/>
      <c r="J2" s="3"/>
      <c r="K2" s="3"/>
      <c r="L2" s="3"/>
      <c r="M2" s="3"/>
      <c r="N2" s="3"/>
      <c r="O2" s="3"/>
    </row>
    <row r="3" spans="1:17" s="20" customFormat="1" ht="80.150000000000006" customHeight="1" x14ac:dyDescent="0.3">
      <c r="A3" s="3"/>
      <c r="B3" s="4" t="s">
        <v>1</v>
      </c>
      <c r="C3" s="4"/>
      <c r="D3" s="4"/>
      <c r="E3" s="4"/>
      <c r="F3" s="4"/>
      <c r="G3" s="5" t="str">
        <f>IF(COUNTIF(G8:G17,"不符合合规要求 No Compliance requirements are met")&gt;=1,"II",IF(COUNTIF(G8:G17,"符合合规要求 Compliance requirements are met")&gt;=1,"I",""))</f>
        <v>II</v>
      </c>
      <c r="H3" s="3"/>
      <c r="I3" s="3"/>
      <c r="J3" s="3"/>
      <c r="K3" s="97" cm="1">
        <f t="array" ref="K3">_xlfn.IFS(G3="I",1,G3="II",0)</f>
        <v>0</v>
      </c>
      <c r="L3" s="3"/>
      <c r="M3" s="3"/>
      <c r="N3" s="3"/>
      <c r="O3" s="3"/>
    </row>
    <row r="6" spans="1:17" s="20" customFormat="1" ht="64.5" customHeight="1" x14ac:dyDescent="0.3">
      <c r="A6" s="3"/>
      <c r="B6" s="21" t="s">
        <v>19</v>
      </c>
      <c r="C6" s="22"/>
      <c r="D6" s="22"/>
      <c r="E6" s="22"/>
      <c r="F6" s="22"/>
      <c r="G6" s="23"/>
      <c r="H6" s="24"/>
      <c r="I6" s="24"/>
      <c r="J6" s="3"/>
      <c r="K6" s="3"/>
      <c r="L6" s="3"/>
      <c r="M6" s="3"/>
      <c r="N6" s="3"/>
      <c r="O6" s="3"/>
    </row>
    <row r="7" spans="1:17" s="20" customFormat="1" ht="30" x14ac:dyDescent="0.3">
      <c r="A7" s="3"/>
      <c r="B7" s="25" t="s">
        <v>3</v>
      </c>
      <c r="C7" s="26" t="s">
        <v>20</v>
      </c>
      <c r="D7" s="27" t="s">
        <v>21</v>
      </c>
      <c r="E7" s="27" t="s">
        <v>22</v>
      </c>
      <c r="F7" s="27" t="s">
        <v>23</v>
      </c>
      <c r="G7" s="27" t="s">
        <v>24</v>
      </c>
      <c r="H7" s="28"/>
      <c r="I7" s="28"/>
      <c r="J7" s="3"/>
      <c r="K7" s="3"/>
      <c r="L7" s="3"/>
      <c r="M7" s="3"/>
      <c r="N7" s="3"/>
      <c r="O7" s="3"/>
    </row>
    <row r="8" spans="1:17" s="20" customFormat="1" ht="74.5" customHeight="1" x14ac:dyDescent="0.3">
      <c r="A8" s="3"/>
      <c r="B8" s="29">
        <v>1</v>
      </c>
      <c r="C8" s="99" t="s">
        <v>160</v>
      </c>
      <c r="D8" s="98" t="s">
        <v>95</v>
      </c>
      <c r="E8" s="32" t="s">
        <v>156</v>
      </c>
      <c r="F8" s="33"/>
      <c r="G8" s="34" t="str">
        <f>IFERROR(IF(OR(E8="Y",E8="N/A"),"符合合规要求 Compliance requirements are met","不符合合规要求 No Compliance requirements are met"),"")</f>
        <v>不符合合规要求 No Compliance requirements are met</v>
      </c>
      <c r="H8" s="35"/>
      <c r="I8" s="35"/>
      <c r="J8" s="11"/>
      <c r="K8" s="11"/>
      <c r="L8" s="3"/>
      <c r="M8" s="3"/>
      <c r="N8" s="3"/>
      <c r="O8" s="3"/>
    </row>
    <row r="9" spans="1:17" s="20" customFormat="1" ht="74.5" customHeight="1" x14ac:dyDescent="0.3">
      <c r="A9" s="3"/>
      <c r="B9" s="29">
        <v>2</v>
      </c>
      <c r="C9" s="30"/>
      <c r="D9" s="98" t="s">
        <v>147</v>
      </c>
      <c r="E9" s="32" t="s">
        <v>109</v>
      </c>
      <c r="F9" s="33"/>
      <c r="G9" s="34" t="str">
        <f>IFERROR(IF(OR(E9="Y",E9="N/A"),"符合合规要求 Compliance requirements are met","不符合合规要求 No Compliance requirements are met"),"")</f>
        <v>符合合规要求 Compliance requirements are met</v>
      </c>
      <c r="H9" s="35"/>
      <c r="I9" s="35"/>
      <c r="J9" s="11"/>
      <c r="K9" s="11"/>
      <c r="L9" s="3"/>
      <c r="M9" s="3"/>
      <c r="N9" s="3"/>
      <c r="O9" s="3"/>
    </row>
    <row r="10" spans="1:17" s="20" customFormat="1" ht="74.5" customHeight="1" x14ac:dyDescent="0.3">
      <c r="A10" s="3"/>
      <c r="B10" s="29">
        <v>3</v>
      </c>
      <c r="C10" s="100"/>
      <c r="D10" s="98" t="s">
        <v>146</v>
      </c>
      <c r="E10" s="32" t="s">
        <v>109</v>
      </c>
      <c r="F10" s="33"/>
      <c r="G10" s="34" t="str">
        <f t="shared" ref="G10" si="0">IFERROR(IF(OR(E10="Y",E10="N/A"),"符合合规要求 Compliance requirements are met","不符合合规要求 No Compliance requirements are met"),"")</f>
        <v>符合合规要求 Compliance requirements are met</v>
      </c>
      <c r="H10" s="35"/>
      <c r="I10" s="35"/>
      <c r="J10" s="11"/>
      <c r="K10" s="11"/>
      <c r="L10" s="3"/>
      <c r="M10" s="3"/>
      <c r="N10" s="3"/>
      <c r="O10" s="3"/>
    </row>
    <row r="11" spans="1:17" s="20" customFormat="1" ht="366.9" customHeight="1" x14ac:dyDescent="0.3">
      <c r="A11" s="3"/>
      <c r="B11" s="29">
        <v>4</v>
      </c>
      <c r="C11" s="30" t="s">
        <v>124</v>
      </c>
      <c r="D11" s="31" t="s">
        <v>25</v>
      </c>
      <c r="E11" s="32">
        <v>7</v>
      </c>
      <c r="F11" s="33"/>
      <c r="G11" s="34" t="str">
        <f>IFERROR(IF(OR(E11=1,E11=2,E11=3,E11=4,E11=5,E11=6,E11=7),"符合合规要求 Compliance requirements are met","不符合合规要求 No Compliance requirements are met"),"")</f>
        <v>符合合规要求 Compliance requirements are met</v>
      </c>
      <c r="H11" s="35"/>
      <c r="I11" s="35">
        <f t="shared" ref="I11:I17" si="1">IF(G11="符合合规要求 Compliance requirements are met",1,0)</f>
        <v>1</v>
      </c>
      <c r="J11" s="11"/>
      <c r="K11" s="11"/>
      <c r="L11" s="3"/>
      <c r="M11" s="3"/>
      <c r="N11" s="3"/>
      <c r="O11" s="3"/>
    </row>
    <row r="12" spans="1:17" s="20" customFormat="1" ht="42" x14ac:dyDescent="0.3">
      <c r="A12" s="3"/>
      <c r="B12" s="29">
        <v>5</v>
      </c>
      <c r="C12" s="30"/>
      <c r="D12" s="31" t="s">
        <v>94</v>
      </c>
      <c r="E12" s="32" t="s">
        <v>109</v>
      </c>
      <c r="F12" s="33"/>
      <c r="G12" s="34" t="str">
        <f>IFERROR(IF(OR(E12="Y",E12="N/A"),"符合合规要求 Compliance requirements are met","不符合合规要求 No Compliance requirements are met"),"")</f>
        <v>符合合规要求 Compliance requirements are met</v>
      </c>
      <c r="H12" s="35"/>
      <c r="I12" s="35">
        <f t="shared" si="1"/>
        <v>1</v>
      </c>
      <c r="J12" s="11"/>
      <c r="K12" s="11"/>
      <c r="L12" s="3"/>
      <c r="M12" s="3"/>
      <c r="N12" s="3"/>
      <c r="O12" s="3"/>
    </row>
    <row r="13" spans="1:17" s="20" customFormat="1" ht="212.5" customHeight="1" x14ac:dyDescent="0.3">
      <c r="A13" s="3"/>
      <c r="B13" s="89">
        <v>6</v>
      </c>
      <c r="C13" s="91" t="s">
        <v>125</v>
      </c>
      <c r="D13" s="90" t="s">
        <v>110</v>
      </c>
      <c r="E13" s="36"/>
      <c r="F13" s="33"/>
      <c r="G13" s="34" t="str" cm="1">
        <f t="array" ref="G13">IFERROR(_xlfn.IFS(AND(Q13=TRUE,COUNTIF(L13:P13,"TRUE")=0),"请在左侧填写出境必要性说明 Please fill out the necessity for cross-border data transfer in the left cell",AND(Q13=TRUE,COUNTIF(L13:P13,"TRUE")&gt;0),"逻辑错误，请重新勾选 Logical erroe please reselect",COUNTIF(L13:P13,"TRUE")&gt;0,"符合合规要求 Compliance requirements are met",TRUE,"不符合合规要求 No Compliance requirements are met"),"")</f>
        <v>符合合规要求 Compliance requirements are met</v>
      </c>
      <c r="H13" s="35"/>
      <c r="I13" s="35">
        <f t="shared" si="1"/>
        <v>1</v>
      </c>
      <c r="J13" s="11"/>
      <c r="K13" s="88" t="s">
        <v>105</v>
      </c>
      <c r="L13" s="94" t="b">
        <v>0</v>
      </c>
      <c r="M13" s="94" t="b">
        <v>0</v>
      </c>
      <c r="N13" s="94" t="b">
        <v>0</v>
      </c>
      <c r="O13" s="94" t="b">
        <v>1</v>
      </c>
      <c r="P13" s="94" t="b">
        <v>0</v>
      </c>
      <c r="Q13" s="95" t="b">
        <v>0</v>
      </c>
    </row>
    <row r="14" spans="1:17" s="20" customFormat="1" ht="59" customHeight="1" x14ac:dyDescent="0.3">
      <c r="A14" s="3"/>
      <c r="B14" s="89">
        <v>7</v>
      </c>
      <c r="C14" s="92"/>
      <c r="D14" s="90" t="s">
        <v>26</v>
      </c>
      <c r="E14" s="36" t="s">
        <v>109</v>
      </c>
      <c r="F14" s="37"/>
      <c r="G14" s="34" t="str">
        <f t="shared" ref="G14:G17" si="2">IFERROR(IF(OR(E14="Y",E14="N/A"),"符合合规要求 Compliance requirements are met","不符合合规要求 No Compliance requirements are met"),"")</f>
        <v>符合合规要求 Compliance requirements are met</v>
      </c>
      <c r="H14" s="35"/>
      <c r="I14" s="35">
        <f t="shared" si="1"/>
        <v>1</v>
      </c>
      <c r="J14" s="11"/>
      <c r="K14" s="11"/>
      <c r="L14" s="3"/>
      <c r="M14" s="3"/>
      <c r="N14" s="3"/>
      <c r="O14" s="3"/>
    </row>
    <row r="15" spans="1:17" s="20" customFormat="1" ht="78" customHeight="1" x14ac:dyDescent="0.3">
      <c r="A15" s="3"/>
      <c r="B15" s="89">
        <v>8</v>
      </c>
      <c r="C15" s="93"/>
      <c r="D15" s="90" t="s">
        <v>27</v>
      </c>
      <c r="E15" s="36" t="s">
        <v>109</v>
      </c>
      <c r="F15" s="37"/>
      <c r="G15" s="34" t="str">
        <f>IFERROR(IF(OR(E15="Y",E15="N/A"),"符合合规要求 Compliance requirements are met","不符合合规要求 No Compliance requirements are met"),"")</f>
        <v>符合合规要求 Compliance requirements are met</v>
      </c>
      <c r="H15" s="35"/>
      <c r="I15" s="35">
        <f t="shared" si="1"/>
        <v>1</v>
      </c>
      <c r="J15" s="11"/>
      <c r="K15" s="11"/>
      <c r="L15" s="3"/>
      <c r="M15" s="3"/>
      <c r="N15" s="3"/>
      <c r="O15" s="3"/>
    </row>
    <row r="16" spans="1:17" s="20" customFormat="1" ht="86.25" customHeight="1" x14ac:dyDescent="0.3">
      <c r="A16" s="3"/>
      <c r="B16" s="29">
        <v>9</v>
      </c>
      <c r="C16" s="30" t="s">
        <v>93</v>
      </c>
      <c r="D16" s="31" t="s">
        <v>96</v>
      </c>
      <c r="E16" s="36" t="s">
        <v>109</v>
      </c>
      <c r="F16" s="33"/>
      <c r="G16" s="34" t="str">
        <f>IFERROR(IF(OR(E16="Y",E16="N/A"),"符合合规要求 Compliance requirements are met","不符合合规要求 No Compliance requirements are met"),"")</f>
        <v>符合合规要求 Compliance requirements are met</v>
      </c>
      <c r="H16" s="35"/>
      <c r="I16" s="35">
        <f t="shared" si="1"/>
        <v>1</v>
      </c>
      <c r="J16" s="11"/>
      <c r="K16" s="11"/>
      <c r="L16" s="3"/>
      <c r="M16" s="3"/>
      <c r="N16" s="3"/>
      <c r="O16" s="3"/>
    </row>
    <row r="17" spans="1:15" s="20" customFormat="1" ht="86.25" customHeight="1" x14ac:dyDescent="0.3">
      <c r="A17" s="3"/>
      <c r="B17" s="38">
        <v>10</v>
      </c>
      <c r="C17" s="30"/>
      <c r="D17" s="39" t="s">
        <v>28</v>
      </c>
      <c r="E17" s="36" t="s">
        <v>109</v>
      </c>
      <c r="F17" s="40"/>
      <c r="G17" s="41" t="str">
        <f t="shared" si="2"/>
        <v>符合合规要求 Compliance requirements are met</v>
      </c>
      <c r="H17" s="35"/>
      <c r="I17" s="35">
        <f t="shared" si="1"/>
        <v>1</v>
      </c>
      <c r="J17" s="11"/>
      <c r="K17" s="11"/>
      <c r="L17" s="3"/>
      <c r="M17" s="3"/>
      <c r="N17" s="3"/>
      <c r="O17" s="3"/>
    </row>
    <row r="18" spans="1:15" s="20" customFormat="1" ht="72" customHeight="1" x14ac:dyDescent="0.3">
      <c r="A18" s="3"/>
      <c r="B18" s="42" t="s">
        <v>29</v>
      </c>
      <c r="C18" s="42"/>
      <c r="D18" s="43"/>
      <c r="E18" s="44" t="str">
        <f>IFERROR(_xlfn.IFS(G3="I","数据出境符合合规要求 Compliance requirements are met",G3="III","数据出境不符合合规要求 No Compliance requirements are met"),"")</f>
        <v/>
      </c>
      <c r="F18" s="45"/>
      <c r="G18" s="46"/>
      <c r="H18" s="47"/>
      <c r="I18" s="48">
        <f>SUM(I11:I17)</f>
        <v>7</v>
      </c>
      <c r="J18" s="3"/>
      <c r="K18" s="49" t="s">
        <v>30</v>
      </c>
      <c r="L18" s="3"/>
      <c r="M18" s="3"/>
      <c r="N18" s="3"/>
      <c r="O18" s="3"/>
    </row>
    <row r="19" spans="1:15" s="20" customFormat="1" ht="72" customHeight="1" x14ac:dyDescent="0.3">
      <c r="A19" s="3"/>
      <c r="B19" s="42"/>
      <c r="C19" s="42"/>
      <c r="D19" s="43"/>
      <c r="E19" s="50" t="str">
        <f>IFERROR(_xlfn.IFS(I18=7,"请继续填写02-4_Cross-border System, please continue to fill in 02-4_Cross-border System",I18=0,"请继续填写02-4_Cross-border System please continue to fill in 02-4_Cross-border System ",AND(I18&lt;7,I18&gt;0),"请继续填写02-4_Cross-border System please continue to fill in 02-4_Cross-border System"),"")</f>
        <v>请继续填写02-4_Cross-border System, please continue to fill in 02-4_Cross-border System</v>
      </c>
      <c r="F19" s="51"/>
      <c r="G19" s="52"/>
      <c r="H19" s="47"/>
      <c r="I19" s="48"/>
      <c r="J19" s="3"/>
      <c r="K19" s="53"/>
      <c r="L19" s="3"/>
      <c r="M19" s="3"/>
      <c r="N19" s="3"/>
      <c r="O19" s="3"/>
    </row>
  </sheetData>
  <phoneticPr fontId="27" type="noConversion"/>
  <dataValidations count="2">
    <dataValidation type="list" allowBlank="1" showInputMessage="1" showErrorMessage="1" sqref="E14:E17 E12 E8:E10" xr:uid="{D79BBC5B-2D3B-4876-876D-D9A27376F89D}">
      <formula1>"Y,N"</formula1>
    </dataValidation>
    <dataValidation type="list" allowBlank="1" showInputMessage="1" showErrorMessage="1" sqref="E11" xr:uid="{217A06CE-9842-4C2D-8D2C-1D42D84D6C5A}">
      <formula1>"1,2,3,4,5,6,7,不具备合法性 No legality"</formula1>
    </dataValidation>
  </dataValidations>
  <hyperlinks>
    <hyperlink ref="K18" location="'02-4_Cross-border System'!A1" display="由此进入02-4_Cross-border System  Enter the 02-4_Cross-border System" xr:uid="{50603A1A-6F82-4CD4-8889-52ACA3900A42}"/>
  </hyperlinks>
  <pageMargins left="0.7" right="0.7" top="0.75" bottom="0.75" header="0.3" footer="0.3"/>
  <headerFooter>
    <oddHeader>&amp;L&amp;"Calibri"&amp;10&amp;K000000 INTERNAL&amp;1#_x000D_</oddHeader>
  </headerFooter>
  <drawing r:id="rId1"/>
  <legacyDrawing r:id="rId2"/>
  <mc:AlternateContent xmlns:mc="http://schemas.openxmlformats.org/markup-compatibility/2006">
    <mc:Choice Requires="x14">
      <controls>
        <mc:AlternateContent xmlns:mc="http://schemas.openxmlformats.org/markup-compatibility/2006">
          <mc:Choice Requires="x14">
            <control shapeId="3079" r:id="rId3" name="Check Box 7">
              <controlPr defaultSize="0" autoFill="0" autoLine="0" autoPict="0">
                <anchor moveWithCells="1">
                  <from>
                    <xdr:col>4</xdr:col>
                    <xdr:colOff>127000</xdr:colOff>
                    <xdr:row>12</xdr:row>
                    <xdr:rowOff>0</xdr:rowOff>
                  </from>
                  <to>
                    <xdr:col>4</xdr:col>
                    <xdr:colOff>3575050</xdr:colOff>
                    <xdr:row>12</xdr:row>
                    <xdr:rowOff>368300</xdr:rowOff>
                  </to>
                </anchor>
              </controlPr>
            </control>
          </mc:Choice>
        </mc:AlternateContent>
        <mc:AlternateContent xmlns:mc="http://schemas.openxmlformats.org/markup-compatibility/2006">
          <mc:Choice Requires="x14">
            <control shapeId="3081" r:id="rId4" name="Check Box 9">
              <controlPr defaultSize="0" autoFill="0" autoLine="0" autoPict="0" altText="2）同一机构、组织内部开展业务所必需的；_x000a_Necessary for internal operations within a single institution or organisation;">
                <anchor moveWithCells="1">
                  <from>
                    <xdr:col>4</xdr:col>
                    <xdr:colOff>127000</xdr:colOff>
                    <xdr:row>12</xdr:row>
                    <xdr:rowOff>342900</xdr:rowOff>
                  </from>
                  <to>
                    <xdr:col>4</xdr:col>
                    <xdr:colOff>3575050</xdr:colOff>
                    <xdr:row>12</xdr:row>
                    <xdr:rowOff>666750</xdr:rowOff>
                  </to>
                </anchor>
              </controlPr>
            </control>
          </mc:Choice>
        </mc:AlternateContent>
        <mc:AlternateContent xmlns:mc="http://schemas.openxmlformats.org/markup-compatibility/2006">
          <mc:Choice Requires="x14">
            <control shapeId="3082" r:id="rId5" name="Check Box 10">
              <controlPr defaultSize="0" autoFill="0" autoLine="0" autoPict="0" altText="2）同一机构、组织内部开展业务所必需的；_x000a_Necessary for internal operations within a single institution or organisation;">
                <anchor moveWithCells="1">
                  <from>
                    <xdr:col>4</xdr:col>
                    <xdr:colOff>127000</xdr:colOff>
                    <xdr:row>12</xdr:row>
                    <xdr:rowOff>660400</xdr:rowOff>
                  </from>
                  <to>
                    <xdr:col>4</xdr:col>
                    <xdr:colOff>3575050</xdr:colOff>
                    <xdr:row>12</xdr:row>
                    <xdr:rowOff>1085850</xdr:rowOff>
                  </to>
                </anchor>
              </controlPr>
            </control>
          </mc:Choice>
        </mc:AlternateContent>
        <mc:AlternateContent xmlns:mc="http://schemas.openxmlformats.org/markup-compatibility/2006">
          <mc:Choice Requires="x14">
            <control shapeId="3083" r:id="rId6" name="Check Box 11">
              <controlPr defaultSize="0" autoFill="0" autoLine="0" autoPict="0" altText="2）同一机构、组织内部开展业务所必需的；_x000a_Necessary for internal operations within a single institution or organisation;">
                <anchor moveWithCells="1">
                  <from>
                    <xdr:col>4</xdr:col>
                    <xdr:colOff>127000</xdr:colOff>
                    <xdr:row>12</xdr:row>
                    <xdr:rowOff>1047750</xdr:rowOff>
                  </from>
                  <to>
                    <xdr:col>4</xdr:col>
                    <xdr:colOff>3479800</xdr:colOff>
                    <xdr:row>12</xdr:row>
                    <xdr:rowOff>1651000</xdr:rowOff>
                  </to>
                </anchor>
              </controlPr>
            </control>
          </mc:Choice>
        </mc:AlternateContent>
        <mc:AlternateContent xmlns:mc="http://schemas.openxmlformats.org/markup-compatibility/2006">
          <mc:Choice Requires="x14">
            <control shapeId="3084" r:id="rId7" name="Check Box 12">
              <controlPr defaultSize="0" autoFill="0" autoLine="0" autoPict="0" altText="2）同一机构、组织内部开展业务所必需的；_x000a_Necessary for internal operations within a single institution or organisation;">
                <anchor moveWithCells="1">
                  <from>
                    <xdr:col>4</xdr:col>
                    <xdr:colOff>127000</xdr:colOff>
                    <xdr:row>12</xdr:row>
                    <xdr:rowOff>1663700</xdr:rowOff>
                  </from>
                  <to>
                    <xdr:col>4</xdr:col>
                    <xdr:colOff>3479800</xdr:colOff>
                    <xdr:row>12</xdr:row>
                    <xdr:rowOff>2101850</xdr:rowOff>
                  </to>
                </anchor>
              </controlPr>
            </control>
          </mc:Choice>
        </mc:AlternateContent>
        <mc:AlternateContent xmlns:mc="http://schemas.openxmlformats.org/markup-compatibility/2006">
          <mc:Choice Requires="x14">
            <control shapeId="3086" r:id="rId8" name="Check Box 14">
              <controlPr defaultSize="0" autoFill="0" autoLine="0" autoPict="0" altText="2）同一机构、组织内部开展业务所必需的；_x000a_Necessary for internal operations within a single institution or organisation;">
                <anchor moveWithCells="1">
                  <from>
                    <xdr:col>4</xdr:col>
                    <xdr:colOff>127000</xdr:colOff>
                    <xdr:row>12</xdr:row>
                    <xdr:rowOff>2139950</xdr:rowOff>
                  </from>
                  <to>
                    <xdr:col>4</xdr:col>
                    <xdr:colOff>3479800</xdr:colOff>
                    <xdr:row>12</xdr:row>
                    <xdr:rowOff>2546350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56C3A-FBFB-4296-88FD-D69FA69D8047}">
  <sheetPr codeName="Sheet3"/>
  <dimension ref="A2:AB56"/>
  <sheetViews>
    <sheetView showGridLines="0" topLeftCell="B41" zoomScale="55" zoomScaleNormal="40" workbookViewId="0">
      <selection activeCell="E42" sqref="E42"/>
    </sheetView>
  </sheetViews>
  <sheetFormatPr defaultColWidth="9.08203125" defaultRowHeight="14.5" x14ac:dyDescent="0.3"/>
  <cols>
    <col min="1" max="1" width="3.9140625" style="71" customWidth="1"/>
    <col min="2" max="2" width="33.25" style="71" customWidth="1"/>
    <col min="3" max="3" width="24.4140625" style="71" customWidth="1"/>
    <col min="4" max="4" width="84.9140625" style="71" customWidth="1"/>
    <col min="5" max="5" width="44.4140625" style="72" customWidth="1"/>
    <col min="6" max="6" width="48.33203125" style="72" customWidth="1"/>
    <col min="7" max="7" width="52" style="72" customWidth="1"/>
    <col min="8" max="8" width="57.4140625" style="72" bestFit="1" customWidth="1"/>
    <col min="9" max="9" width="34.08203125" style="11" customWidth="1"/>
    <col min="10" max="10" width="23.5" style="131" hidden="1" customWidth="1"/>
    <col min="11" max="11" width="0" style="131" hidden="1" customWidth="1"/>
    <col min="12" max="12" width="0" style="133" hidden="1" customWidth="1"/>
    <col min="13" max="28" width="9.08203125" style="58"/>
    <col min="29" max="16384" width="9.08203125" style="20"/>
  </cols>
  <sheetData>
    <row r="2" spans="1:13" ht="54.9" customHeight="1" x14ac:dyDescent="0.3">
      <c r="B2" s="55" t="s">
        <v>97</v>
      </c>
      <c r="C2" s="56"/>
      <c r="D2" s="56"/>
      <c r="E2" s="56"/>
      <c r="F2" s="55" t="s">
        <v>141</v>
      </c>
      <c r="G2" s="56"/>
      <c r="H2" s="55" t="s">
        <v>142</v>
      </c>
      <c r="I2" s="55" t="s">
        <v>140</v>
      </c>
      <c r="L2" s="132"/>
      <c r="M2" s="20"/>
    </row>
    <row r="3" spans="1:13" ht="248" customHeight="1" x14ac:dyDescent="0.3">
      <c r="B3" s="4" t="s">
        <v>144</v>
      </c>
      <c r="C3" s="4"/>
      <c r="D3" s="4"/>
      <c r="E3" s="5"/>
      <c r="F3" s="5" t="str">
        <f>IF(COUNTIF(J7:J55,-1)&gt;=1,"III",IF(COUNTIF(J7:J55,0)&gt;=1,"II","I"))</f>
        <v>III</v>
      </c>
      <c r="G3" s="5"/>
      <c r="H3" s="5" t="str">
        <f>IF(COUNTIF(K7:K55,-1)&gt;=1,"III",IF(COUNTIF(K7:K55,0)&gt;=1,"II","I"))</f>
        <v>II</v>
      </c>
      <c r="I3" s="5" t="str" cm="1">
        <f t="array" ref="I3">_xlfn.IFS(MIN(J3:K3)=1,"I",MIN(J3:K3)=0,"II",MIN(J3:K3)=-1,"III")</f>
        <v>III</v>
      </c>
      <c r="J3" s="131" cm="1">
        <f t="array" ref="J3">_xlfn.IFS(F3="I",1,F3="II",0,F3="III",-1)</f>
        <v>-1</v>
      </c>
      <c r="K3" s="131" cm="1">
        <f t="array" ref="K3">_xlfn.IFS(H3="I",1,H3="II",0,H3="III",-1)</f>
        <v>0</v>
      </c>
      <c r="L3" s="131" cm="1">
        <f t="array" ref="L3">_xlfn.IFS(I3="I",1,I3="II",2,I3="III",3)</f>
        <v>3</v>
      </c>
      <c r="M3" s="20"/>
    </row>
    <row r="4" spans="1:13" ht="10.5" customHeight="1" x14ac:dyDescent="0.3">
      <c r="B4" s="57"/>
      <c r="C4" s="57"/>
      <c r="D4" s="57"/>
      <c r="E4" s="57"/>
      <c r="F4" s="57"/>
      <c r="G4" s="57"/>
      <c r="H4" s="57"/>
      <c r="L4" s="132"/>
      <c r="M4" s="20"/>
    </row>
    <row r="5" spans="1:13" ht="42" customHeight="1" x14ac:dyDescent="0.3">
      <c r="B5" s="59" t="s">
        <v>98</v>
      </c>
      <c r="C5" s="60"/>
      <c r="D5" s="60"/>
      <c r="E5" s="60"/>
      <c r="F5" s="60"/>
      <c r="G5" s="61"/>
      <c r="H5" s="60"/>
      <c r="I5" s="62"/>
      <c r="L5" s="132"/>
      <c r="M5" s="20"/>
    </row>
    <row r="6" spans="1:13" ht="49.25" customHeight="1" x14ac:dyDescent="0.3">
      <c r="B6" s="63" t="s">
        <v>3</v>
      </c>
      <c r="C6" s="63" t="s">
        <v>4</v>
      </c>
      <c r="D6" s="63" t="s">
        <v>31</v>
      </c>
      <c r="E6" s="64" t="s">
        <v>122</v>
      </c>
      <c r="F6" s="64" t="s">
        <v>133</v>
      </c>
      <c r="G6" s="64" t="s">
        <v>135</v>
      </c>
      <c r="H6" s="64" t="s">
        <v>136</v>
      </c>
      <c r="I6" s="62"/>
    </row>
    <row r="7" spans="1:13" ht="56" customHeight="1" x14ac:dyDescent="0.3">
      <c r="A7" s="71">
        <v>4</v>
      </c>
      <c r="B7" s="8">
        <v>1</v>
      </c>
      <c r="C7" s="8" t="s">
        <v>123</v>
      </c>
      <c r="D7" s="65" t="s">
        <v>126</v>
      </c>
      <c r="E7" s="16"/>
      <c r="F7" s="16" t="s">
        <v>187</v>
      </c>
      <c r="G7" s="13"/>
      <c r="H7" s="16" t="s">
        <v>186</v>
      </c>
      <c r="I7" s="88" t="s">
        <v>105</v>
      </c>
      <c r="J7" s="131" cm="1">
        <f t="array" ref="J7">_xlfn.IFS(F7="符合出境系统需求 CBDT system demand is met",1,F7="不符合出境系统需求 No CBDT system demand is met",-1,F7="部分符合出境系统需求 Partially met CBDT system demand",0,F7="不适用 Not applicable",1)</f>
        <v>1</v>
      </c>
      <c r="K7" s="131" cm="1">
        <f t="array" ref="K7">_xlfn.IFS(H7="符合出境系统需求 CBDT system demand is met",1,H7="不符合出境系统需求 No CBDT system demand is met",-1,H7="部分符合出境系统需求 Partially met CBDT system demand",0,H7="不适用 Not applicable",1)</f>
        <v>1</v>
      </c>
    </row>
    <row r="8" spans="1:13" ht="56" customHeight="1" x14ac:dyDescent="0.3">
      <c r="A8" s="71">
        <v>4</v>
      </c>
      <c r="B8" s="8">
        <v>2</v>
      </c>
      <c r="C8" s="8"/>
      <c r="D8" s="65" t="s">
        <v>127</v>
      </c>
      <c r="E8" s="16"/>
      <c r="F8" s="16" t="s">
        <v>188</v>
      </c>
      <c r="G8" s="13"/>
      <c r="H8" s="16" t="s">
        <v>186</v>
      </c>
      <c r="I8" s="88" t="s">
        <v>105</v>
      </c>
      <c r="J8" s="131" cm="1">
        <f t="array" ref="J8">_xlfn.IFS(F8="符合出境系统需求 CBDT system demand is met",1,F8="不符合出境系统需求 No CBDT system demand is met",-1,F8="部分符合出境系统需求 Partially met CBDT system demand",0,F8="不适用 Not applicable",1)</f>
        <v>-1</v>
      </c>
      <c r="K8" s="131" cm="1">
        <f t="array" ref="K8">_xlfn.IFS(H8="符合出境系统需求 CBDT system demand is met",1,H8="不符合出境系统需求 No CBDT system demand is met",-1,H8="部分符合出境系统需求 Partially met CBDT system demand",0,H8="不适用 Not applicable",1)</f>
        <v>1</v>
      </c>
    </row>
    <row r="9" spans="1:13" ht="56" customHeight="1" x14ac:dyDescent="0.3">
      <c r="A9" s="71">
        <v>3</v>
      </c>
      <c r="B9" s="8">
        <v>3</v>
      </c>
      <c r="C9" s="8"/>
      <c r="D9" s="65" t="s">
        <v>143</v>
      </c>
      <c r="E9" s="16"/>
      <c r="F9" s="16" t="s">
        <v>189</v>
      </c>
      <c r="G9" s="13"/>
      <c r="H9" s="16" t="s">
        <v>186</v>
      </c>
      <c r="I9" s="88" t="s">
        <v>105</v>
      </c>
      <c r="J9" s="131" cm="1">
        <f t="array" ref="J9">_xlfn.IFS(F9="符合出境系统需求 CBDT system demand is met",1,F9="不符合出境系统需求 No CBDT system demand is met",-1,F9="部分符合出境系统需求 Partially met CBDT system demand",0,F9="不适用 Not applicable",1)</f>
        <v>0</v>
      </c>
      <c r="K9" s="131" cm="1">
        <f t="array" ref="K9">_xlfn.IFS(H9="符合出境系统需求 CBDT system demand is met",1,H9="不符合出境系统需求 No CBDT system demand is met",-1,H9="部分符合出境系统需求 Partially met CBDT system demand",0,H9="不适用 Not applicable",1)</f>
        <v>1</v>
      </c>
    </row>
    <row r="10" spans="1:13" ht="56" customHeight="1" x14ac:dyDescent="0.3">
      <c r="A10" s="71">
        <v>4</v>
      </c>
      <c r="B10" s="8">
        <v>4</v>
      </c>
      <c r="C10" s="8"/>
      <c r="D10" s="65" t="s">
        <v>128</v>
      </c>
      <c r="E10" s="16"/>
      <c r="F10" s="16" t="s">
        <v>185</v>
      </c>
      <c r="G10" s="13"/>
      <c r="H10" s="16" t="s">
        <v>186</v>
      </c>
      <c r="I10" s="88" t="s">
        <v>105</v>
      </c>
      <c r="J10" s="131" cm="1">
        <f t="array" ref="J10">_xlfn.IFS(F10="符合出境系统需求 CBDT system demand is met",1,F10="不符合出境系统需求 No CBDT system demand is met",-1,F10="部分符合出境系统需求 Partially met CBDT system demand",0,F10="不适用 Not applicable",1)</f>
        <v>1</v>
      </c>
      <c r="K10" s="131" cm="1">
        <f t="array" ref="K10">_xlfn.IFS(H10="符合出境系统需求 CBDT system demand is met",1,H10="不符合出境系统需求 No CBDT system demand is met",-1,H10="部分符合出境系统需求 Partially met CBDT system demand",0,H10="不适用 Not applicable",1)</f>
        <v>1</v>
      </c>
    </row>
    <row r="11" spans="1:13" ht="56" customHeight="1" x14ac:dyDescent="0.3">
      <c r="A11" s="71">
        <v>2</v>
      </c>
      <c r="B11" s="8">
        <v>5</v>
      </c>
      <c r="C11" s="8"/>
      <c r="D11" s="65" t="s">
        <v>129</v>
      </c>
      <c r="E11" s="16"/>
      <c r="F11" s="16" t="s">
        <v>186</v>
      </c>
      <c r="G11" s="13"/>
      <c r="H11" s="16" t="s">
        <v>186</v>
      </c>
      <c r="I11" s="88" t="s">
        <v>105</v>
      </c>
      <c r="J11" s="131" cm="1">
        <f t="array" ref="J11">_xlfn.IFS(F11="符合出境系统需求 CBDT system demand is met",1,F11="不符合出境系统需求 No CBDT system demand is met",-1,F11="部分符合出境系统需求 Partially met CBDT system demand",0,F11="不适用 Not applicable",1)</f>
        <v>1</v>
      </c>
      <c r="K11" s="131" cm="1">
        <f t="array" ref="K11">_xlfn.IFS(H11="符合出境系统需求 CBDT system demand is met",1,H11="不符合出境系统需求 No CBDT system demand is met",-1,H11="部分符合出境系统需求 Partially met CBDT system demand",0,H11="不适用 Not applicable",1)</f>
        <v>1</v>
      </c>
    </row>
    <row r="12" spans="1:13" ht="49.25" customHeight="1" x14ac:dyDescent="0.3">
      <c r="B12" s="63" t="s">
        <v>3</v>
      </c>
      <c r="C12" s="63" t="s">
        <v>4</v>
      </c>
      <c r="D12" s="63" t="s">
        <v>31</v>
      </c>
      <c r="E12" s="64" t="s">
        <v>100</v>
      </c>
      <c r="F12" s="64" t="s">
        <v>134</v>
      </c>
      <c r="G12" s="64" t="s">
        <v>32</v>
      </c>
      <c r="H12" s="64" t="s">
        <v>137</v>
      </c>
      <c r="I12" s="62"/>
    </row>
    <row r="13" spans="1:13" ht="42" x14ac:dyDescent="0.3">
      <c r="B13" s="8">
        <v>6</v>
      </c>
      <c r="C13" s="8" t="s">
        <v>33</v>
      </c>
      <c r="D13" s="65" t="s">
        <v>34</v>
      </c>
      <c r="E13" s="16"/>
      <c r="F13" s="96" t="s">
        <v>145</v>
      </c>
      <c r="G13" s="16"/>
      <c r="H13" s="96" t="s">
        <v>145</v>
      </c>
    </row>
    <row r="14" spans="1:13" ht="42" x14ac:dyDescent="0.3">
      <c r="B14" s="8">
        <v>7</v>
      </c>
      <c r="C14" s="8"/>
      <c r="D14" s="9" t="s">
        <v>35</v>
      </c>
      <c r="E14" s="10"/>
      <c r="F14" s="96" t="s">
        <v>145</v>
      </c>
      <c r="G14" s="10"/>
      <c r="H14" s="96" t="s">
        <v>145</v>
      </c>
    </row>
    <row r="15" spans="1:13" ht="42" x14ac:dyDescent="0.3">
      <c r="B15" s="8">
        <v>8</v>
      </c>
      <c r="C15" s="8"/>
      <c r="D15" s="9" t="s">
        <v>36</v>
      </c>
      <c r="E15" s="16"/>
      <c r="F15" s="96" t="s">
        <v>145</v>
      </c>
      <c r="G15" s="16"/>
      <c r="H15" s="96" t="s">
        <v>145</v>
      </c>
    </row>
    <row r="16" spans="1:13" ht="42" x14ac:dyDescent="0.3">
      <c r="B16" s="8">
        <v>9</v>
      </c>
      <c r="C16" s="8"/>
      <c r="D16" s="9" t="s">
        <v>37</v>
      </c>
      <c r="E16" s="10"/>
      <c r="F16" s="96" t="s">
        <v>145</v>
      </c>
      <c r="G16" s="10"/>
      <c r="H16" s="96" t="s">
        <v>145</v>
      </c>
    </row>
    <row r="17" spans="2:9" ht="42" x14ac:dyDescent="0.3">
      <c r="B17" s="8">
        <v>10</v>
      </c>
      <c r="C17" s="8"/>
      <c r="D17" s="12" t="s">
        <v>38</v>
      </c>
      <c r="E17" s="10"/>
      <c r="F17" s="96" t="s">
        <v>145</v>
      </c>
      <c r="G17" s="10"/>
      <c r="H17" s="96" t="s">
        <v>145</v>
      </c>
    </row>
    <row r="18" spans="2:9" ht="70" x14ac:dyDescent="0.3">
      <c r="B18" s="8">
        <v>11</v>
      </c>
      <c r="C18" s="8"/>
      <c r="D18" s="9" t="s">
        <v>130</v>
      </c>
      <c r="E18" s="10"/>
      <c r="F18" s="96" t="s">
        <v>145</v>
      </c>
      <c r="G18" s="10"/>
      <c r="H18" s="96" t="s">
        <v>145</v>
      </c>
      <c r="I18" s="88" t="s">
        <v>111</v>
      </c>
    </row>
    <row r="19" spans="2:9" ht="42" x14ac:dyDescent="0.3">
      <c r="B19" s="8">
        <v>12</v>
      </c>
      <c r="C19" s="8"/>
      <c r="D19" s="9" t="s">
        <v>39</v>
      </c>
      <c r="E19" s="10"/>
      <c r="F19" s="96" t="s">
        <v>145</v>
      </c>
      <c r="G19" s="10"/>
      <c r="H19" s="96" t="s">
        <v>145</v>
      </c>
    </row>
    <row r="20" spans="2:9" ht="84" customHeight="1" x14ac:dyDescent="0.3">
      <c r="B20" s="8">
        <v>13</v>
      </c>
      <c r="C20" s="8" t="s">
        <v>40</v>
      </c>
      <c r="D20" s="9" t="s">
        <v>41</v>
      </c>
      <c r="E20" s="10"/>
      <c r="F20" s="96" t="s">
        <v>145</v>
      </c>
      <c r="G20" s="10"/>
      <c r="H20" s="96" t="s">
        <v>145</v>
      </c>
    </row>
    <row r="21" spans="2:9" ht="42" x14ac:dyDescent="0.3">
      <c r="B21" s="8">
        <v>14</v>
      </c>
      <c r="C21" s="8"/>
      <c r="D21" s="9" t="s">
        <v>42</v>
      </c>
      <c r="E21" s="10"/>
      <c r="F21" s="96" t="s">
        <v>145</v>
      </c>
      <c r="G21" s="10"/>
      <c r="H21" s="96" t="s">
        <v>145</v>
      </c>
    </row>
    <row r="22" spans="2:9" ht="42" x14ac:dyDescent="0.3">
      <c r="B22" s="8">
        <v>15</v>
      </c>
      <c r="C22" s="8"/>
      <c r="D22" s="9" t="s">
        <v>43</v>
      </c>
      <c r="E22" s="10"/>
      <c r="F22" s="96" t="s">
        <v>145</v>
      </c>
      <c r="G22" s="10"/>
      <c r="H22" s="96" t="s">
        <v>145</v>
      </c>
    </row>
    <row r="23" spans="2:9" ht="42" x14ac:dyDescent="0.3">
      <c r="B23" s="8">
        <v>16</v>
      </c>
      <c r="C23" s="8"/>
      <c r="D23" s="9" t="s">
        <v>44</v>
      </c>
      <c r="E23" s="10"/>
      <c r="F23" s="96" t="s">
        <v>145</v>
      </c>
      <c r="G23" s="10"/>
      <c r="H23" s="96" t="s">
        <v>145</v>
      </c>
    </row>
    <row r="24" spans="2:9" ht="42" x14ac:dyDescent="0.3">
      <c r="B24" s="8">
        <v>17</v>
      </c>
      <c r="C24" s="8"/>
      <c r="D24" s="9" t="s">
        <v>45</v>
      </c>
      <c r="E24" s="13"/>
      <c r="F24" s="96" t="s">
        <v>145</v>
      </c>
      <c r="G24" s="10"/>
      <c r="H24" s="96" t="s">
        <v>145</v>
      </c>
    </row>
    <row r="25" spans="2:9" ht="42" x14ac:dyDescent="0.3">
      <c r="B25" s="8">
        <v>18</v>
      </c>
      <c r="C25" s="8" t="s">
        <v>46</v>
      </c>
      <c r="D25" s="9" t="s">
        <v>47</v>
      </c>
      <c r="E25" s="10"/>
      <c r="F25" s="96" t="s">
        <v>145</v>
      </c>
      <c r="G25" s="10"/>
      <c r="H25" s="96" t="s">
        <v>145</v>
      </c>
    </row>
    <row r="26" spans="2:9" ht="42" x14ac:dyDescent="0.3">
      <c r="B26" s="8">
        <v>19</v>
      </c>
      <c r="C26" s="8"/>
      <c r="D26" s="9" t="s">
        <v>48</v>
      </c>
      <c r="E26" s="10"/>
      <c r="F26" s="96" t="s">
        <v>145</v>
      </c>
      <c r="G26" s="10"/>
      <c r="H26" s="96" t="s">
        <v>145</v>
      </c>
    </row>
    <row r="27" spans="2:9" ht="42" x14ac:dyDescent="0.3">
      <c r="B27" s="8">
        <v>20</v>
      </c>
      <c r="C27" s="8"/>
      <c r="D27" s="9" t="s">
        <v>49</v>
      </c>
      <c r="E27" s="10"/>
      <c r="F27" s="96" t="s">
        <v>145</v>
      </c>
      <c r="G27" s="10"/>
      <c r="H27" s="96" t="s">
        <v>145</v>
      </c>
    </row>
    <row r="28" spans="2:9" ht="42" x14ac:dyDescent="0.3">
      <c r="B28" s="8">
        <v>21</v>
      </c>
      <c r="C28" s="8"/>
      <c r="D28" s="9" t="s">
        <v>50</v>
      </c>
      <c r="E28" s="10"/>
      <c r="F28" s="96" t="s">
        <v>145</v>
      </c>
      <c r="G28" s="10"/>
      <c r="H28" s="96" t="s">
        <v>145</v>
      </c>
    </row>
    <row r="29" spans="2:9" ht="42" x14ac:dyDescent="0.3">
      <c r="B29" s="8">
        <v>22</v>
      </c>
      <c r="C29" s="8"/>
      <c r="D29" s="9" t="s">
        <v>51</v>
      </c>
      <c r="E29" s="10"/>
      <c r="F29" s="96" t="s">
        <v>145</v>
      </c>
      <c r="G29" s="10"/>
      <c r="H29" s="96" t="s">
        <v>145</v>
      </c>
    </row>
    <row r="30" spans="2:9" ht="76.25" customHeight="1" x14ac:dyDescent="0.3">
      <c r="B30" s="8">
        <v>23</v>
      </c>
      <c r="C30" s="8" t="s">
        <v>52</v>
      </c>
      <c r="D30" s="9" t="s">
        <v>53</v>
      </c>
      <c r="E30" s="10"/>
      <c r="F30" s="96" t="s">
        <v>145</v>
      </c>
      <c r="G30" s="10"/>
      <c r="H30" s="96" t="s">
        <v>145</v>
      </c>
    </row>
    <row r="31" spans="2:9" ht="42" x14ac:dyDescent="0.3">
      <c r="B31" s="8">
        <v>24</v>
      </c>
      <c r="C31" s="8"/>
      <c r="D31" s="9" t="s">
        <v>54</v>
      </c>
      <c r="E31" s="13"/>
      <c r="F31" s="96" t="s">
        <v>145</v>
      </c>
      <c r="G31" s="10"/>
      <c r="H31" s="96" t="s">
        <v>145</v>
      </c>
    </row>
    <row r="32" spans="2:9" ht="42" x14ac:dyDescent="0.3">
      <c r="B32" s="8">
        <v>25</v>
      </c>
      <c r="C32" s="8"/>
      <c r="D32" s="9" t="s">
        <v>55</v>
      </c>
      <c r="E32" s="13"/>
      <c r="F32" s="96" t="s">
        <v>145</v>
      </c>
      <c r="G32" s="10"/>
      <c r="H32" s="96" t="s">
        <v>145</v>
      </c>
    </row>
    <row r="33" spans="1:11" ht="42" x14ac:dyDescent="0.3">
      <c r="B33" s="8">
        <v>26</v>
      </c>
      <c r="C33" s="8"/>
      <c r="D33" s="9" t="s">
        <v>56</v>
      </c>
      <c r="E33" s="16"/>
      <c r="F33" s="96" t="s">
        <v>145</v>
      </c>
      <c r="G33" s="10"/>
      <c r="H33" s="96" t="s">
        <v>145</v>
      </c>
    </row>
    <row r="34" spans="1:11" ht="42" x14ac:dyDescent="0.3">
      <c r="B34" s="8">
        <v>27</v>
      </c>
      <c r="C34" s="8"/>
      <c r="D34" s="9" t="s">
        <v>57</v>
      </c>
      <c r="E34" s="10"/>
      <c r="F34" s="96" t="s">
        <v>145</v>
      </c>
      <c r="G34" s="10"/>
      <c r="H34" s="96" t="s">
        <v>145</v>
      </c>
    </row>
    <row r="35" spans="1:11" ht="65" customHeight="1" x14ac:dyDescent="0.3">
      <c r="B35" s="8">
        <v>28</v>
      </c>
      <c r="C35" s="66" t="s">
        <v>58</v>
      </c>
      <c r="D35" s="9" t="s">
        <v>59</v>
      </c>
      <c r="E35" s="13"/>
      <c r="F35" s="96" t="s">
        <v>145</v>
      </c>
      <c r="G35" s="10"/>
      <c r="H35" s="96" t="s">
        <v>145</v>
      </c>
    </row>
    <row r="36" spans="1:11" ht="409.5" x14ac:dyDescent="0.3">
      <c r="A36" s="71">
        <v>4</v>
      </c>
      <c r="B36" s="8">
        <v>29</v>
      </c>
      <c r="C36" s="67"/>
      <c r="D36" s="9" t="s">
        <v>60</v>
      </c>
      <c r="E36" s="13"/>
      <c r="F36" s="16" t="s">
        <v>189</v>
      </c>
      <c r="G36" s="13"/>
      <c r="H36" s="16" t="s">
        <v>189</v>
      </c>
      <c r="I36" s="11" t="s">
        <v>116</v>
      </c>
      <c r="J36" s="131" cm="1">
        <f t="array" ref="J36">_xlfn.IFS(F36="符合出境系统需求 CBDT system demand is met",1,F36="不符合出境系统需求 No CBDT system demand is met",-1,F36="部分符合出境系统需求 Partially met CBDT system demand",0,F36="不适用 Not applicable",1)</f>
        <v>0</v>
      </c>
      <c r="K36" s="131" cm="1">
        <f t="array" ref="K36">_xlfn.IFS(H36="符合出境系统需求 CBDT system demand is met",1,H36="不符合出境系统需求 No CBDT system demand is met",-1,H36="部分符合出境系统需求 Partially met CBDT system demand",0,H36="不适用 Not applicable",1)</f>
        <v>0</v>
      </c>
    </row>
    <row r="37" spans="1:11" ht="56" x14ac:dyDescent="0.3">
      <c r="A37" s="71">
        <v>4</v>
      </c>
      <c r="B37" s="8">
        <v>30</v>
      </c>
      <c r="C37" s="67"/>
      <c r="D37" s="9" t="s">
        <v>61</v>
      </c>
      <c r="E37" s="13"/>
      <c r="F37" s="16" t="s">
        <v>189</v>
      </c>
      <c r="G37" s="13"/>
      <c r="H37" s="16" t="s">
        <v>189</v>
      </c>
      <c r="J37" s="131" cm="1">
        <f t="array" ref="J37">_xlfn.IFS(F37="符合出境系统需求 CBDT system demand is met",1,F37="不符合出境系统需求 No CBDT system demand is met",-1,F37="部分符合出境系统需求 Partially met CBDT system demand",0,F37="不适用 Not applicable",1)</f>
        <v>0</v>
      </c>
      <c r="K37" s="131" cm="1">
        <f t="array" ref="K37">_xlfn.IFS(H37="符合出境系统需求 CBDT system demand is met",1,H37="不符合出境系统需求 No CBDT system demand is met",-1,H37="部分符合出境系统需求 Partially met CBDT system demand",0,H37="不适用 Not applicable",1)</f>
        <v>0</v>
      </c>
    </row>
    <row r="38" spans="1:11" ht="70" x14ac:dyDescent="0.3">
      <c r="A38" s="71">
        <v>2</v>
      </c>
      <c r="B38" s="8">
        <v>31</v>
      </c>
      <c r="C38" s="67"/>
      <c r="D38" s="9" t="s">
        <v>112</v>
      </c>
      <c r="E38" s="13"/>
      <c r="F38" s="16" t="s">
        <v>189</v>
      </c>
      <c r="G38" s="13"/>
      <c r="H38" s="16" t="s">
        <v>189</v>
      </c>
      <c r="I38" s="88" t="s">
        <v>113</v>
      </c>
      <c r="J38" s="131" cm="1">
        <f t="array" ref="J38">_xlfn.IFS(F38="符合出境系统需求 CBDT system demand is met",1,F38="不符合出境系统需求 No CBDT system demand is met",-1,F38="部分符合出境系统需求 Partially met CBDT system demand",0,F38="不适用 Not applicable",1)</f>
        <v>0</v>
      </c>
      <c r="K38" s="131" cm="1">
        <f t="array" ref="K38">_xlfn.IFS(H38="符合出境系统需求 CBDT system demand is met",1,H38="不符合出境系统需求 No CBDT system demand is met",-1,H38="部分符合出境系统需求 Partially met CBDT system demand",0,H38="不适用 Not applicable",1)</f>
        <v>0</v>
      </c>
    </row>
    <row r="39" spans="1:11" ht="42" x14ac:dyDescent="0.3">
      <c r="A39" s="71">
        <v>3</v>
      </c>
      <c r="B39" s="8">
        <v>32</v>
      </c>
      <c r="C39" s="67"/>
      <c r="D39" s="9" t="s">
        <v>62</v>
      </c>
      <c r="E39" s="13"/>
      <c r="F39" s="16" t="s">
        <v>189</v>
      </c>
      <c r="G39" s="13"/>
      <c r="H39" s="16" t="s">
        <v>189</v>
      </c>
      <c r="J39" s="131" cm="1">
        <f t="array" ref="J39">_xlfn.IFS(F39="符合出境系统需求 CBDT system demand is met",1,F39="不符合出境系统需求 No CBDT system demand is met",-1,F39="部分符合出境系统需求 Partially met CBDT system demand",0,F39="不适用 Not applicable",1)</f>
        <v>0</v>
      </c>
      <c r="K39" s="131" cm="1">
        <f t="array" ref="K39">_xlfn.IFS(H39="符合出境系统需求 CBDT system demand is met",1,H39="不符合出境系统需求 No CBDT system demand is met",-1,H39="部分符合出境系统需求 Partially met CBDT system demand",0,H39="不适用 Not applicable",1)</f>
        <v>0</v>
      </c>
    </row>
    <row r="40" spans="1:11" ht="28" x14ac:dyDescent="0.3">
      <c r="A40" s="71">
        <v>3</v>
      </c>
      <c r="B40" s="8">
        <v>33</v>
      </c>
      <c r="C40" s="67"/>
      <c r="D40" s="9" t="s">
        <v>63</v>
      </c>
      <c r="E40" s="10"/>
      <c r="F40" s="16" t="s">
        <v>189</v>
      </c>
      <c r="G40" s="13"/>
      <c r="H40" s="16" t="s">
        <v>189</v>
      </c>
      <c r="J40" s="131" cm="1">
        <f t="array" ref="J40">_xlfn.IFS(F40="符合出境系统需求 CBDT system demand is met",1,F40="不符合出境系统需求 No CBDT system demand is met",-1,F40="部分符合出境系统需求 Partially met CBDT system demand",0,F40="不适用 Not applicable",1)</f>
        <v>0</v>
      </c>
      <c r="K40" s="131" cm="1">
        <f t="array" ref="K40">_xlfn.IFS(H40="符合出境系统需求 CBDT system demand is met",1,H40="不符合出境系统需求 No CBDT system demand is met",-1,H40="部分符合出境系统需求 Partially met CBDT system demand",0,H40="不适用 Not applicable",1)</f>
        <v>0</v>
      </c>
    </row>
    <row r="41" spans="1:11" ht="409.5" x14ac:dyDescent="0.3">
      <c r="A41" s="71">
        <v>3</v>
      </c>
      <c r="B41" s="8">
        <v>34</v>
      </c>
      <c r="C41" s="67"/>
      <c r="D41" s="9" t="s">
        <v>64</v>
      </c>
      <c r="E41" s="13"/>
      <c r="F41" s="16" t="s">
        <v>189</v>
      </c>
      <c r="G41" s="13"/>
      <c r="H41" s="16" t="s">
        <v>189</v>
      </c>
      <c r="I41" s="11" t="s">
        <v>116</v>
      </c>
      <c r="J41" s="131" cm="1">
        <f t="array" ref="J41">_xlfn.IFS(F41="符合出境系统需求 CBDT system demand is met",1,F41="不符合出境系统需求 No CBDT system demand is met",-1,F41="部分符合出境系统需求 Partially met CBDT system demand",0,F41="不适用 Not applicable",1)</f>
        <v>0</v>
      </c>
      <c r="K41" s="131" cm="1">
        <f t="array" ref="K41">_xlfn.IFS(H41="符合出境系统需求 CBDT system demand is met",1,H41="不符合出境系统需求 No CBDT system demand is met",-1,H41="部分符合出境系统需求 Partially met CBDT system demand",0,H41="不适用 Not applicable",1)</f>
        <v>0</v>
      </c>
    </row>
    <row r="42" spans="1:11" ht="98" x14ac:dyDescent="0.3">
      <c r="A42" s="71">
        <v>2</v>
      </c>
      <c r="B42" s="8">
        <v>35</v>
      </c>
      <c r="C42" s="67"/>
      <c r="D42" s="9" t="s">
        <v>65</v>
      </c>
      <c r="E42" s="16"/>
      <c r="F42" s="16" t="s">
        <v>189</v>
      </c>
      <c r="G42" s="13"/>
      <c r="H42" s="16" t="s">
        <v>189</v>
      </c>
      <c r="I42" s="11" t="s">
        <v>117</v>
      </c>
      <c r="J42" s="131" cm="1">
        <f t="array" ref="J42">_xlfn.IFS(F42="符合出境系统需求 CBDT system demand is met",1,F42="不符合出境系统需求 No CBDT system demand is met",-1,F42="部分符合出境系统需求 Partially met CBDT system demand",0,F42="不适用 Not applicable",1)</f>
        <v>0</v>
      </c>
      <c r="K42" s="131" cm="1">
        <f t="array" ref="K42">_xlfn.IFS(H42="符合出境系统需求 CBDT system demand is met",1,H42="不符合出境系统需求 No CBDT system demand is met",-1,H42="部分符合出境系统需求 Partially met CBDT system demand",0,H42="不适用 Not applicable",1)</f>
        <v>0</v>
      </c>
    </row>
    <row r="43" spans="1:11" ht="45" customHeight="1" x14ac:dyDescent="0.3">
      <c r="B43" s="8">
        <v>36</v>
      </c>
      <c r="C43" s="67"/>
      <c r="D43" s="9" t="s">
        <v>66</v>
      </c>
      <c r="E43" s="16"/>
      <c r="F43" s="96" t="s">
        <v>145</v>
      </c>
      <c r="G43" s="16"/>
      <c r="H43" s="96" t="s">
        <v>145</v>
      </c>
    </row>
    <row r="44" spans="1:11" ht="42" x14ac:dyDescent="0.3">
      <c r="B44" s="8">
        <v>37</v>
      </c>
      <c r="C44" s="67"/>
      <c r="D44" s="9" t="s">
        <v>67</v>
      </c>
      <c r="E44" s="16"/>
      <c r="F44" s="96" t="s">
        <v>145</v>
      </c>
      <c r="G44" s="16"/>
      <c r="H44" s="96" t="s">
        <v>145</v>
      </c>
    </row>
    <row r="45" spans="1:11" ht="42" x14ac:dyDescent="0.3">
      <c r="B45" s="8">
        <v>38</v>
      </c>
      <c r="C45" s="67"/>
      <c r="D45" s="9" t="s">
        <v>68</v>
      </c>
      <c r="E45" s="16"/>
      <c r="F45" s="96" t="s">
        <v>145</v>
      </c>
      <c r="G45" s="16"/>
      <c r="H45" s="96" t="s">
        <v>145</v>
      </c>
    </row>
    <row r="46" spans="1:11" ht="42" x14ac:dyDescent="0.3">
      <c r="B46" s="8">
        <v>39</v>
      </c>
      <c r="C46" s="67"/>
      <c r="D46" s="9" t="s">
        <v>69</v>
      </c>
      <c r="E46" s="10"/>
      <c r="F46" s="96" t="s">
        <v>145</v>
      </c>
      <c r="G46" s="10"/>
      <c r="H46" s="96" t="s">
        <v>145</v>
      </c>
    </row>
    <row r="47" spans="1:11" ht="70" x14ac:dyDescent="0.3">
      <c r="B47" s="8">
        <v>40</v>
      </c>
      <c r="C47" s="66" t="s">
        <v>70</v>
      </c>
      <c r="D47" s="12" t="s">
        <v>71</v>
      </c>
      <c r="E47" s="13"/>
      <c r="F47" s="96" t="s">
        <v>145</v>
      </c>
      <c r="G47" s="13"/>
      <c r="H47" s="96" t="s">
        <v>145</v>
      </c>
    </row>
    <row r="48" spans="1:11" ht="42" x14ac:dyDescent="0.3">
      <c r="B48" s="8">
        <v>41</v>
      </c>
      <c r="C48" s="67"/>
      <c r="D48" s="12" t="s">
        <v>72</v>
      </c>
      <c r="E48" s="13"/>
      <c r="F48" s="96" t="s">
        <v>145</v>
      </c>
      <c r="G48" s="13"/>
      <c r="H48" s="96" t="s">
        <v>145</v>
      </c>
    </row>
    <row r="49" spans="1:11" ht="182" x14ac:dyDescent="0.3">
      <c r="A49" s="71">
        <v>2</v>
      </c>
      <c r="B49" s="8">
        <v>42</v>
      </c>
      <c r="C49" s="67"/>
      <c r="D49" s="12" t="s">
        <v>131</v>
      </c>
      <c r="E49" s="13"/>
      <c r="F49" s="16" t="s">
        <v>189</v>
      </c>
      <c r="G49" s="13"/>
      <c r="H49" s="16" t="s">
        <v>189</v>
      </c>
      <c r="J49" s="131" cm="1">
        <f t="array" ref="J49">_xlfn.IFS(F49="符合出境系统需求 CBDT system demand is met",1,F49="不符合出境系统需求 No CBDT system demand is met",-1,F49="部分符合出境系统需求 Partially met CBDT system demand",0,F49="不适用 Not applicable",1)</f>
        <v>0</v>
      </c>
      <c r="K49" s="131" cm="1">
        <f t="array" ref="K49">_xlfn.IFS(H49="符合出境系统需求 CBDT system demand is met",1,H49="不符合出境系统需求 No CBDT system demand is met",-1,H49="部分符合出境系统需求 Partially met CBDT system demand",0,H49="不适用 Not applicable",1)</f>
        <v>0</v>
      </c>
    </row>
    <row r="50" spans="1:11" ht="351.9" customHeight="1" x14ac:dyDescent="0.3">
      <c r="A50" s="71">
        <v>4</v>
      </c>
      <c r="B50" s="8">
        <v>43</v>
      </c>
      <c r="C50" s="67"/>
      <c r="D50" s="12" t="s">
        <v>73</v>
      </c>
      <c r="E50" s="13"/>
      <c r="F50" s="16" t="s">
        <v>189</v>
      </c>
      <c r="G50" s="13"/>
      <c r="H50" s="16" t="s">
        <v>189</v>
      </c>
      <c r="I50" s="11" t="s">
        <v>118</v>
      </c>
      <c r="J50" s="131" cm="1">
        <f t="array" ref="J50">_xlfn.IFS(F50="符合出境系统需求 CBDT system demand is met",1,F50="不符合出境系统需求 No CBDT system demand is met",-1,F50="部分符合出境系统需求 Partially met CBDT system demand",0,F50="不适用 Not applicable",1)</f>
        <v>0</v>
      </c>
      <c r="K50" s="131" cm="1">
        <f t="array" ref="K50">_xlfn.IFS(H50="符合出境系统需求 CBDT system demand is met",1,H50="不符合出境系统需求 No CBDT system demand is met",-1,H50="部分符合出境系统需求 Partially met CBDT system demand",0,H50="不适用 Not applicable",1)</f>
        <v>0</v>
      </c>
    </row>
    <row r="51" spans="1:11" ht="70" x14ac:dyDescent="0.3">
      <c r="A51" s="71">
        <v>3</v>
      </c>
      <c r="B51" s="8">
        <v>44</v>
      </c>
      <c r="C51" s="67"/>
      <c r="D51" s="12" t="s">
        <v>114</v>
      </c>
      <c r="E51" s="13"/>
      <c r="F51" s="16" t="s">
        <v>189</v>
      </c>
      <c r="G51" s="13"/>
      <c r="H51" s="16" t="s">
        <v>189</v>
      </c>
      <c r="I51" s="88" t="s">
        <v>113</v>
      </c>
      <c r="J51" s="131" cm="1">
        <f t="array" ref="J51">_xlfn.IFS(F51="符合出境系统需求 CBDT system demand is met",1,F51="不符合出境系统需求 No CBDT system demand is met",-1,F51="部分符合出境系统需求 Partially met CBDT system demand",0,F51="不适用 Not applicable",1)</f>
        <v>0</v>
      </c>
      <c r="K51" s="131" cm="1">
        <f t="array" ref="K51">_xlfn.IFS(H51="符合出境系统需求 CBDT system demand is met",1,H51="不符合出境系统需求 No CBDT system demand is met",-1,H51="部分符合出境系统需求 Partially met CBDT system demand",0,H51="不适用 Not applicable",1)</f>
        <v>0</v>
      </c>
    </row>
    <row r="52" spans="1:11" ht="54" customHeight="1" x14ac:dyDescent="0.3">
      <c r="A52" s="71">
        <v>3</v>
      </c>
      <c r="B52" s="8">
        <v>45</v>
      </c>
      <c r="C52" s="67"/>
      <c r="D52" s="12" t="s">
        <v>74</v>
      </c>
      <c r="E52" s="13"/>
      <c r="F52" s="16" t="s">
        <v>189</v>
      </c>
      <c r="G52" s="13"/>
      <c r="H52" s="16" t="s">
        <v>189</v>
      </c>
      <c r="I52" s="11" t="s">
        <v>119</v>
      </c>
      <c r="J52" s="131" cm="1">
        <f t="array" ref="J52">_xlfn.IFS(F52="符合出境系统需求 CBDT system demand is met",1,F52="不符合出境系统需求 No CBDT system demand is met",-1,F52="部分符合出境系统需求 Partially met CBDT system demand",0,F52="不适用 Not applicable",1)</f>
        <v>0</v>
      </c>
      <c r="K52" s="131" cm="1">
        <f t="array" ref="K52">_xlfn.IFS(H52="符合出境系统需求 CBDT system demand is met",1,H52="不符合出境系统需求 No CBDT system demand is met",-1,H52="部分符合出境系统需求 Partially met CBDT system demand",0,H52="不适用 Not applicable",1)</f>
        <v>0</v>
      </c>
    </row>
    <row r="53" spans="1:11" ht="41.15" customHeight="1" x14ac:dyDescent="0.3">
      <c r="B53" s="8">
        <v>46</v>
      </c>
      <c r="C53" s="67"/>
      <c r="D53" s="69" t="s">
        <v>132</v>
      </c>
      <c r="E53" s="70"/>
      <c r="F53" s="70"/>
      <c r="G53" s="70"/>
      <c r="H53" s="70"/>
      <c r="I53" s="11" t="s">
        <v>121</v>
      </c>
    </row>
    <row r="54" spans="1:11" ht="409.25" customHeight="1" x14ac:dyDescent="0.3">
      <c r="A54" s="71">
        <v>4</v>
      </c>
      <c r="B54" s="8">
        <v>47</v>
      </c>
      <c r="C54" s="67"/>
      <c r="D54" s="12" t="s">
        <v>75</v>
      </c>
      <c r="E54" s="13"/>
      <c r="F54" s="16" t="s">
        <v>189</v>
      </c>
      <c r="G54" s="13"/>
      <c r="H54" s="16" t="s">
        <v>189</v>
      </c>
      <c r="I54" s="11" t="s">
        <v>115</v>
      </c>
      <c r="J54" s="131" cm="1">
        <f t="array" ref="J54">_xlfn.IFS(F54="符合出境系统需求 CBDT system demand is met",1,F54="不符合出境系统需求 No CBDT system demand is met",-1,F54="部分符合出境系统需求 Partially met CBDT system demand",0,F54="不适用 Not applicable",1)</f>
        <v>0</v>
      </c>
      <c r="K54" s="131" cm="1">
        <f t="array" ref="K54">_xlfn.IFS(H54="符合出境系统需求 CBDT system demand is met",1,H54="不符合出境系统需求 No CBDT system demand is met",-1,H54="部分符合出境系统需求 Partially met CBDT system demand",0,H54="不适用 Not applicable",1)</f>
        <v>0</v>
      </c>
    </row>
    <row r="55" spans="1:11" ht="50" customHeight="1" x14ac:dyDescent="0.3">
      <c r="A55" s="71">
        <v>3</v>
      </c>
      <c r="B55" s="8">
        <v>48</v>
      </c>
      <c r="C55" s="68"/>
      <c r="D55" s="9" t="s">
        <v>99</v>
      </c>
      <c r="E55" s="13"/>
      <c r="F55" s="16" t="s">
        <v>189</v>
      </c>
      <c r="G55" s="13"/>
      <c r="H55" s="16" t="s">
        <v>189</v>
      </c>
      <c r="J55" s="131" cm="1">
        <f t="array" ref="J55">_xlfn.IFS(F55="符合出境系统需求 CBDT system demand is met",1,F55="不符合出境系统需求 No CBDT system demand is met",-1,F55="部分符合出境系统需求 Partially met CBDT system demand",0,F55="不适用 Not applicable",1)</f>
        <v>0</v>
      </c>
      <c r="K55" s="131" cm="1">
        <f t="array" ref="K55">_xlfn.IFS(H55="符合出境系统需求 CBDT system demand is met",1,H55="不符合出境系统需求 No CBDT system demand is met",-1,H55="部分符合出境系统需求 Partially met CBDT system demand",0,H55="不适用 Not applicable",1)</f>
        <v>0</v>
      </c>
    </row>
    <row r="56" spans="1:11" ht="42" x14ac:dyDescent="0.3">
      <c r="G56" s="73" t="s">
        <v>76</v>
      </c>
    </row>
  </sheetData>
  <phoneticPr fontId="0" type="noConversion"/>
  <conditionalFormatting sqref="D44 D49:D51">
    <cfRule type="cellIs" dxfId="40" priority="167" operator="equal">
      <formula>"General"</formula>
    </cfRule>
    <cfRule type="cellIs" dxfId="39" priority="166" operator="equal">
      <formula>"by application"</formula>
    </cfRule>
  </conditionalFormatting>
  <conditionalFormatting sqref="E23">
    <cfRule type="expression" dxfId="38" priority="162">
      <formula>$E$21="远程访问"</formula>
    </cfRule>
    <cfRule type="expression" dxfId="37" priority="161">
      <formula>$E$21="境内人员登录境外系统直接录入数据"</formula>
    </cfRule>
    <cfRule type="expression" dxfId="36" priority="160">
      <formula>$E$21="境外人员远程访问境内系统"</formula>
    </cfRule>
  </conditionalFormatting>
  <conditionalFormatting sqref="E33:E34">
    <cfRule type="expression" dxfId="35" priority="154">
      <formula>$E$21="境外人员远程访问境内系统"</formula>
    </cfRule>
    <cfRule type="expression" dxfId="34" priority="156">
      <formula>$E$21="远程访问"</formula>
    </cfRule>
    <cfRule type="expression" dxfId="33" priority="155">
      <formula>$E$21="境内人员登录境外系统直接录入数据"</formula>
    </cfRule>
  </conditionalFormatting>
  <conditionalFormatting sqref="E42">
    <cfRule type="expression" dxfId="32" priority="153">
      <formula>$E$21="远程访问"</formula>
    </cfRule>
    <cfRule type="expression" dxfId="31" priority="152">
      <formula>$E$21="境内人员登录境外系统直接录入数据"</formula>
    </cfRule>
    <cfRule type="expression" dxfId="30" priority="151">
      <formula>$E$21="境外人员远程访问境内系统"</formula>
    </cfRule>
  </conditionalFormatting>
  <conditionalFormatting sqref="E7:F11">
    <cfRule type="expression" dxfId="29" priority="69">
      <formula>$E$21="远程访问"</formula>
    </cfRule>
    <cfRule type="expression" dxfId="28" priority="67">
      <formula>$E$21="境外人员远程访问境内系统"</formula>
    </cfRule>
    <cfRule type="expression" dxfId="27" priority="68">
      <formula>$E$21="境内人员登录境外系统直接录入数据"</formula>
    </cfRule>
  </conditionalFormatting>
  <conditionalFormatting sqref="E13:G13 E14:E15 G14:G15">
    <cfRule type="expression" dxfId="26" priority="163">
      <formula>$E$21="境外人员远程访问境内系统"</formula>
    </cfRule>
    <cfRule type="expression" dxfId="25" priority="164">
      <formula>$E$21="境内人员登录境外系统直接录入数据"</formula>
    </cfRule>
    <cfRule type="expression" dxfId="24" priority="165">
      <formula>$E$21="远程访问"</formula>
    </cfRule>
  </conditionalFormatting>
  <conditionalFormatting sqref="F3 H3">
    <cfRule type="cellIs" dxfId="23" priority="94" operator="equal">
      <formula>"III"</formula>
    </cfRule>
    <cfRule type="cellIs" dxfId="22" priority="95" operator="equal">
      <formula>"II"</formula>
    </cfRule>
    <cfRule type="cellIs" dxfId="21" priority="96" operator="equal">
      <formula>"I"</formula>
    </cfRule>
  </conditionalFormatting>
  <conditionalFormatting sqref="F14:F52">
    <cfRule type="expression" dxfId="20" priority="12">
      <formula>$E$21="远程访问"</formula>
    </cfRule>
    <cfRule type="expression" dxfId="19" priority="11">
      <formula>$E$21="境内人员登录境外系统直接录入数据"</formula>
    </cfRule>
    <cfRule type="expression" dxfId="18" priority="10">
      <formula>$E$21="境外人员远程访问境内系统"</formula>
    </cfRule>
  </conditionalFormatting>
  <conditionalFormatting sqref="F54:F55">
    <cfRule type="expression" dxfId="17" priority="4">
      <formula>$E$21="境外人员远程访问境内系统"</formula>
    </cfRule>
    <cfRule type="expression" dxfId="16" priority="5">
      <formula>$E$21="境内人员登录境外系统直接录入数据"</formula>
    </cfRule>
    <cfRule type="expression" dxfId="15" priority="6">
      <formula>$E$21="远程访问"</formula>
    </cfRule>
  </conditionalFormatting>
  <conditionalFormatting sqref="H7:H11">
    <cfRule type="expression" dxfId="14" priority="21">
      <formula>$E$21="远程访问"</formula>
    </cfRule>
    <cfRule type="expression" dxfId="13" priority="20">
      <formula>$E$21="境内人员登录境外系统直接录入数据"</formula>
    </cfRule>
    <cfRule type="expression" dxfId="12" priority="19">
      <formula>$E$21="境外人员远程访问境内系统"</formula>
    </cfRule>
  </conditionalFormatting>
  <conditionalFormatting sqref="H13:H52">
    <cfRule type="expression" dxfId="11" priority="9">
      <formula>$E$21="远程访问"</formula>
    </cfRule>
    <cfRule type="expression" dxfId="10" priority="8">
      <formula>$E$21="境内人员登录境外系统直接录入数据"</formula>
    </cfRule>
    <cfRule type="expression" dxfId="9" priority="7">
      <formula>$E$21="境外人员远程访问境内系统"</formula>
    </cfRule>
  </conditionalFormatting>
  <conditionalFormatting sqref="H54:H55">
    <cfRule type="expression" dxfId="8" priority="2">
      <formula>$E$21="境内人员登录境外系统直接录入数据"</formula>
    </cfRule>
    <cfRule type="expression" dxfId="7" priority="3">
      <formula>$E$21="远程访问"</formula>
    </cfRule>
    <cfRule type="expression" dxfId="6" priority="1">
      <formula>$E$21="境外人员远程访问境内系统"</formula>
    </cfRule>
  </conditionalFormatting>
  <dataValidations count="2">
    <dataValidation type="list" allowBlank="1" showInputMessage="1" showErrorMessage="1" sqref="E43 G43" xr:uid="{5E5C4470-1809-48B6-8325-E86E7F79B47E}">
      <formula1>"跨境专线 Cross-border dedicated line, 公共互联网 Public Interne"</formula1>
    </dataValidation>
    <dataValidation type="list" allowBlank="1" showInputMessage="1" showErrorMessage="1" sqref="F7:F11 H7:H11 F36:F42 H36:H42 F49:F52 H49:H52 F54:F55 H54:H55" xr:uid="{2A2D1221-9E6C-41D7-866B-EB4B121F0337}">
      <formula1>"符合出境系统需求 CBDT system demand is met,不符合出境系统需求 No CBDT system demand is met,部分符合出境系统需求 Partially met CBDT system demand,不适用 Not applicable"</formula1>
    </dataValidation>
  </dataValidations>
  <hyperlinks>
    <hyperlink ref="G56" location="'02-5_Cross-border Fields'!A1" display="由此进入02-5_Cross-border Fields  Enter the 02-5_Cross-border Fields" xr:uid="{B6DCA599-5E63-47D4-9240-53B87C490A11}"/>
  </hyperlinks>
  <pageMargins left="0.75" right="0.75" top="1" bottom="1" header="0.5" footer="0.5"/>
  <pageSetup paperSize="9" orientation="portrait"/>
  <headerFooter>
    <oddHeader>&amp;L&amp;"Calibri"&amp;10&amp;K000000 INTERNAL&amp;1#_x000D_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70B98-6483-4EBA-BB85-2FFFB34EF1E5}">
  <sheetPr codeName="Sheet4"/>
  <dimension ref="A2:L31"/>
  <sheetViews>
    <sheetView showGridLines="0" zoomScale="70" zoomScaleNormal="70" workbookViewId="0">
      <pane ySplit="4" topLeftCell="A5" activePane="bottomLeft" state="frozenSplit"/>
      <selection activeCell="D19" sqref="D19"/>
      <selection pane="bottomLeft" activeCell="A5" sqref="A5"/>
    </sheetView>
  </sheetViews>
  <sheetFormatPr defaultColWidth="9.08203125" defaultRowHeight="14" x14ac:dyDescent="0.3"/>
  <cols>
    <col min="1" max="1" width="6.1640625" style="74" customWidth="1"/>
    <col min="2" max="2" width="26.9140625" style="86" customWidth="1"/>
    <col min="3" max="3" width="27.9140625" style="86" customWidth="1"/>
    <col min="4" max="4" width="17.08203125" style="86" customWidth="1"/>
    <col min="5" max="5" width="25.9140625" style="86" customWidth="1"/>
    <col min="6" max="7" width="25.33203125" style="86" customWidth="1"/>
    <col min="8" max="8" width="36" style="86" customWidth="1"/>
    <col min="9" max="9" width="25" style="86" customWidth="1"/>
    <col min="10" max="10" width="36" style="86" customWidth="1"/>
    <col min="11" max="11" width="17.08203125" style="86" customWidth="1"/>
    <col min="12" max="12" width="114.08203125" style="86" customWidth="1"/>
    <col min="13" max="16384" width="9.08203125" style="20"/>
  </cols>
  <sheetData>
    <row r="2" spans="1:12" ht="48.9" customHeight="1" x14ac:dyDescent="0.3">
      <c r="B2" s="75" t="s">
        <v>77</v>
      </c>
      <c r="C2" s="75"/>
      <c r="D2" s="75"/>
      <c r="E2" s="75"/>
      <c r="F2" s="75"/>
      <c r="G2" s="75"/>
      <c r="H2" s="75"/>
      <c r="I2" s="75"/>
      <c r="J2" s="75"/>
      <c r="K2" s="75"/>
      <c r="L2" s="75"/>
    </row>
    <row r="3" spans="1:12" ht="48" customHeight="1" x14ac:dyDescent="0.3">
      <c r="B3" s="76" t="s">
        <v>78</v>
      </c>
      <c r="C3" s="76"/>
      <c r="D3" s="76"/>
      <c r="E3" s="76"/>
      <c r="F3" s="76"/>
      <c r="G3" s="76" t="s">
        <v>79</v>
      </c>
      <c r="H3" s="76"/>
      <c r="I3" s="76"/>
      <c r="J3" s="76"/>
      <c r="K3" s="76" t="s">
        <v>91</v>
      </c>
      <c r="L3" s="76" t="s">
        <v>92</v>
      </c>
    </row>
    <row r="4" spans="1:12" ht="72" customHeight="1" x14ac:dyDescent="0.3">
      <c r="B4" s="76" t="s">
        <v>88</v>
      </c>
      <c r="C4" s="76" t="s">
        <v>80</v>
      </c>
      <c r="D4" s="76" t="s">
        <v>81</v>
      </c>
      <c r="E4" s="76" t="s">
        <v>82</v>
      </c>
      <c r="F4" s="76" t="s">
        <v>83</v>
      </c>
      <c r="G4" s="76" t="s">
        <v>89</v>
      </c>
      <c r="H4" s="76" t="s">
        <v>84</v>
      </c>
      <c r="I4" s="76" t="s">
        <v>90</v>
      </c>
      <c r="J4" s="76" t="s">
        <v>85</v>
      </c>
      <c r="K4" s="76"/>
      <c r="L4" s="76"/>
    </row>
    <row r="5" spans="1:12" s="3" customFormat="1" ht="15" x14ac:dyDescent="0.3">
      <c r="A5" s="77" t="str">
        <f>B5&amp;C5</f>
        <v/>
      </c>
      <c r="B5" s="78"/>
      <c r="C5" s="78"/>
      <c r="D5" s="79"/>
      <c r="E5" s="80"/>
      <c r="F5" s="80"/>
      <c r="G5" s="80"/>
      <c r="H5" s="81"/>
      <c r="I5" s="80"/>
      <c r="J5" s="81"/>
      <c r="K5" s="79"/>
      <c r="L5" s="82"/>
    </row>
    <row r="6" spans="1:12" s="83" customFormat="1" ht="15" x14ac:dyDescent="0.3">
      <c r="A6" s="77" t="str">
        <f t="shared" ref="A6:A30" si="0">B6&amp;C6</f>
        <v/>
      </c>
      <c r="B6" s="78"/>
      <c r="C6" s="78"/>
      <c r="D6" s="79"/>
      <c r="E6" s="80"/>
      <c r="F6" s="80"/>
      <c r="G6" s="80"/>
      <c r="H6" s="81"/>
      <c r="I6" s="80"/>
      <c r="J6" s="81"/>
      <c r="K6" s="79"/>
      <c r="L6" s="82"/>
    </row>
    <row r="7" spans="1:12" s="83" customFormat="1" ht="15" x14ac:dyDescent="0.3">
      <c r="A7" s="77" t="str">
        <f t="shared" si="0"/>
        <v/>
      </c>
      <c r="B7" s="78"/>
      <c r="C7" s="84"/>
      <c r="D7" s="79"/>
      <c r="E7" s="80"/>
      <c r="F7" s="80"/>
      <c r="G7" s="80"/>
      <c r="H7" s="81"/>
      <c r="I7" s="80"/>
      <c r="J7" s="81"/>
      <c r="K7" s="79"/>
      <c r="L7" s="82"/>
    </row>
    <row r="8" spans="1:12" s="86" customFormat="1" ht="15" x14ac:dyDescent="0.3">
      <c r="A8" s="77" t="str">
        <f t="shared" si="0"/>
        <v/>
      </c>
      <c r="B8" s="78"/>
      <c r="C8" s="84"/>
      <c r="D8" s="79"/>
      <c r="E8" s="80"/>
      <c r="F8" s="80"/>
      <c r="G8" s="80"/>
      <c r="H8" s="85"/>
      <c r="I8" s="80"/>
      <c r="J8" s="85"/>
      <c r="K8" s="79"/>
      <c r="L8" s="82"/>
    </row>
    <row r="9" spans="1:12" s="86" customFormat="1" ht="15" x14ac:dyDescent="0.3">
      <c r="A9" s="77" t="str">
        <f t="shared" si="0"/>
        <v/>
      </c>
      <c r="B9" s="78"/>
      <c r="C9" s="84"/>
      <c r="D9" s="79"/>
      <c r="E9" s="80"/>
      <c r="F9" s="80"/>
      <c r="G9" s="80"/>
      <c r="H9" s="85"/>
      <c r="I9" s="80"/>
      <c r="J9" s="85"/>
      <c r="K9" s="79"/>
      <c r="L9" s="82"/>
    </row>
    <row r="10" spans="1:12" s="86" customFormat="1" ht="15" x14ac:dyDescent="0.3">
      <c r="A10" s="77" t="str">
        <f t="shared" si="0"/>
        <v/>
      </c>
      <c r="B10" s="78"/>
      <c r="C10" s="78"/>
      <c r="D10" s="79"/>
      <c r="E10" s="80"/>
      <c r="F10" s="80"/>
      <c r="G10" s="80"/>
      <c r="H10" s="85"/>
      <c r="I10" s="80"/>
      <c r="J10" s="85"/>
      <c r="K10" s="79"/>
      <c r="L10" s="82"/>
    </row>
    <row r="11" spans="1:12" s="86" customFormat="1" ht="15" x14ac:dyDescent="0.3">
      <c r="A11" s="77" t="str">
        <f t="shared" si="0"/>
        <v/>
      </c>
      <c r="B11" s="78"/>
      <c r="C11" s="78"/>
      <c r="D11" s="79"/>
      <c r="E11" s="80"/>
      <c r="F11" s="80"/>
      <c r="G11" s="80"/>
      <c r="H11" s="85"/>
      <c r="I11" s="80"/>
      <c r="J11" s="85"/>
      <c r="K11" s="79"/>
      <c r="L11" s="82"/>
    </row>
    <row r="12" spans="1:12" s="86" customFormat="1" ht="15" x14ac:dyDescent="0.3">
      <c r="A12" s="77" t="str">
        <f t="shared" si="0"/>
        <v/>
      </c>
      <c r="B12" s="78"/>
      <c r="C12" s="78"/>
      <c r="D12" s="79"/>
      <c r="E12" s="80"/>
      <c r="F12" s="80"/>
      <c r="G12" s="80"/>
      <c r="H12" s="85"/>
      <c r="I12" s="80"/>
      <c r="J12" s="85"/>
      <c r="K12" s="79"/>
      <c r="L12" s="82"/>
    </row>
    <row r="13" spans="1:12" s="86" customFormat="1" ht="15" x14ac:dyDescent="0.3">
      <c r="A13" s="77" t="str">
        <f t="shared" si="0"/>
        <v/>
      </c>
      <c r="B13" s="78"/>
      <c r="C13" s="84"/>
      <c r="D13" s="79"/>
      <c r="E13" s="80"/>
      <c r="F13" s="80"/>
      <c r="G13" s="80"/>
      <c r="H13" s="85"/>
      <c r="I13" s="80"/>
      <c r="J13" s="85"/>
      <c r="K13" s="79"/>
      <c r="L13" s="82"/>
    </row>
    <row r="14" spans="1:12" s="86" customFormat="1" ht="15" x14ac:dyDescent="0.3">
      <c r="A14" s="77" t="str">
        <f t="shared" si="0"/>
        <v/>
      </c>
      <c r="B14" s="78"/>
      <c r="C14" s="84"/>
      <c r="D14" s="79"/>
      <c r="E14" s="80"/>
      <c r="F14" s="80"/>
      <c r="G14" s="80"/>
      <c r="H14" s="85"/>
      <c r="I14" s="80"/>
      <c r="J14" s="85"/>
      <c r="K14" s="79"/>
      <c r="L14" s="82"/>
    </row>
    <row r="15" spans="1:12" s="86" customFormat="1" ht="15" x14ac:dyDescent="0.3">
      <c r="A15" s="77" t="str">
        <f t="shared" si="0"/>
        <v/>
      </c>
      <c r="B15" s="78"/>
      <c r="C15" s="78"/>
      <c r="D15" s="79"/>
      <c r="E15" s="80"/>
      <c r="F15" s="80"/>
      <c r="G15" s="80"/>
      <c r="H15" s="85"/>
      <c r="I15" s="80"/>
      <c r="J15" s="85"/>
      <c r="K15" s="79"/>
      <c r="L15" s="82"/>
    </row>
    <row r="16" spans="1:12" s="86" customFormat="1" ht="15" x14ac:dyDescent="0.3">
      <c r="A16" s="77" t="str">
        <f t="shared" si="0"/>
        <v/>
      </c>
      <c r="B16" s="78"/>
      <c r="C16" s="78"/>
      <c r="D16" s="79"/>
      <c r="E16" s="80"/>
      <c r="F16" s="80"/>
      <c r="G16" s="80"/>
      <c r="H16" s="85"/>
      <c r="I16" s="80"/>
      <c r="J16" s="85"/>
      <c r="K16" s="79"/>
      <c r="L16" s="82"/>
    </row>
    <row r="17" spans="1:12" s="86" customFormat="1" ht="15" x14ac:dyDescent="0.3">
      <c r="A17" s="77" t="str">
        <f t="shared" si="0"/>
        <v/>
      </c>
      <c r="B17" s="78"/>
      <c r="C17" s="78"/>
      <c r="D17" s="79"/>
      <c r="E17" s="80"/>
      <c r="F17" s="80"/>
      <c r="G17" s="80"/>
      <c r="H17" s="85"/>
      <c r="I17" s="80"/>
      <c r="J17" s="85"/>
      <c r="K17" s="79"/>
      <c r="L17" s="82"/>
    </row>
    <row r="18" spans="1:12" s="86" customFormat="1" ht="15" x14ac:dyDescent="0.3">
      <c r="A18" s="77" t="str">
        <f t="shared" si="0"/>
        <v/>
      </c>
      <c r="B18" s="78"/>
      <c r="C18" s="84"/>
      <c r="D18" s="79"/>
      <c r="E18" s="80"/>
      <c r="F18" s="80"/>
      <c r="G18" s="80"/>
      <c r="H18" s="85"/>
      <c r="I18" s="80"/>
      <c r="J18" s="85"/>
      <c r="K18" s="79"/>
      <c r="L18" s="82"/>
    </row>
    <row r="19" spans="1:12" s="86" customFormat="1" ht="15" x14ac:dyDescent="0.3">
      <c r="A19" s="77" t="str">
        <f t="shared" si="0"/>
        <v/>
      </c>
      <c r="B19" s="78"/>
      <c r="C19" s="84"/>
      <c r="D19" s="79"/>
      <c r="E19" s="80"/>
      <c r="F19" s="80"/>
      <c r="G19" s="80"/>
      <c r="H19" s="85"/>
      <c r="I19" s="80"/>
      <c r="J19" s="85"/>
      <c r="K19" s="79"/>
      <c r="L19" s="82"/>
    </row>
    <row r="20" spans="1:12" s="86" customFormat="1" ht="15" x14ac:dyDescent="0.3">
      <c r="A20" s="77" t="str">
        <f t="shared" si="0"/>
        <v/>
      </c>
      <c r="B20" s="78"/>
      <c r="C20" s="84"/>
      <c r="D20" s="79"/>
      <c r="E20" s="85"/>
      <c r="F20" s="85"/>
      <c r="G20" s="85"/>
      <c r="H20" s="85"/>
      <c r="I20" s="85"/>
      <c r="J20" s="85"/>
      <c r="K20" s="79"/>
      <c r="L20" s="85"/>
    </row>
    <row r="21" spans="1:12" s="86" customFormat="1" ht="15" x14ac:dyDescent="0.3">
      <c r="A21" s="77" t="str">
        <f t="shared" si="0"/>
        <v/>
      </c>
      <c r="B21" s="78"/>
      <c r="C21" s="84"/>
      <c r="D21" s="79"/>
      <c r="E21" s="85"/>
      <c r="F21" s="85"/>
      <c r="G21" s="85"/>
      <c r="H21" s="85"/>
      <c r="I21" s="85"/>
      <c r="J21" s="85"/>
      <c r="K21" s="79"/>
      <c r="L21" s="85"/>
    </row>
    <row r="22" spans="1:12" s="86" customFormat="1" ht="15" x14ac:dyDescent="0.3">
      <c r="A22" s="77" t="str">
        <f t="shared" si="0"/>
        <v/>
      </c>
      <c r="B22" s="78"/>
      <c r="C22" s="84"/>
      <c r="D22" s="79"/>
      <c r="E22" s="85"/>
      <c r="F22" s="85"/>
      <c r="G22" s="85"/>
      <c r="H22" s="85"/>
      <c r="I22" s="85"/>
      <c r="J22" s="85"/>
      <c r="K22" s="79"/>
      <c r="L22" s="85"/>
    </row>
    <row r="23" spans="1:12" s="86" customFormat="1" ht="15" x14ac:dyDescent="0.3">
      <c r="A23" s="77" t="str">
        <f t="shared" si="0"/>
        <v/>
      </c>
      <c r="B23" s="78"/>
      <c r="C23" s="84"/>
      <c r="D23" s="79"/>
      <c r="E23" s="85"/>
      <c r="F23" s="85"/>
      <c r="G23" s="85"/>
      <c r="H23" s="85"/>
      <c r="I23" s="85"/>
      <c r="J23" s="85"/>
      <c r="K23" s="85"/>
      <c r="L23" s="85"/>
    </row>
    <row r="24" spans="1:12" s="86" customFormat="1" ht="15" x14ac:dyDescent="0.3">
      <c r="A24" s="77" t="str">
        <f t="shared" si="0"/>
        <v/>
      </c>
      <c r="B24" s="78"/>
      <c r="C24" s="84"/>
      <c r="D24" s="79"/>
      <c r="E24" s="85"/>
      <c r="F24" s="85"/>
      <c r="G24" s="85"/>
      <c r="H24" s="85"/>
      <c r="I24" s="85"/>
      <c r="J24" s="85"/>
      <c r="K24" s="85"/>
      <c r="L24" s="85"/>
    </row>
    <row r="25" spans="1:12" s="86" customFormat="1" ht="15" x14ac:dyDescent="0.3">
      <c r="A25" s="77" t="str">
        <f t="shared" si="0"/>
        <v/>
      </c>
      <c r="B25" s="78"/>
      <c r="C25" s="84"/>
      <c r="D25" s="79"/>
      <c r="E25" s="85"/>
      <c r="F25" s="85"/>
      <c r="G25" s="85"/>
      <c r="H25" s="85"/>
      <c r="I25" s="85"/>
      <c r="J25" s="85"/>
      <c r="K25" s="85"/>
      <c r="L25" s="85"/>
    </row>
    <row r="26" spans="1:12" s="86" customFormat="1" ht="15" x14ac:dyDescent="0.3">
      <c r="A26" s="77" t="str">
        <f t="shared" si="0"/>
        <v/>
      </c>
      <c r="B26" s="78"/>
      <c r="C26" s="84"/>
      <c r="D26" s="79"/>
      <c r="E26" s="85"/>
      <c r="F26" s="85"/>
      <c r="G26" s="85"/>
      <c r="H26" s="85"/>
      <c r="I26" s="85"/>
      <c r="J26" s="85"/>
      <c r="K26" s="85"/>
      <c r="L26" s="85"/>
    </row>
    <row r="27" spans="1:12" s="86" customFormat="1" ht="15" x14ac:dyDescent="0.3">
      <c r="A27" s="77" t="str">
        <f t="shared" si="0"/>
        <v/>
      </c>
      <c r="B27" s="78"/>
      <c r="C27" s="84"/>
      <c r="D27" s="79"/>
      <c r="E27" s="85"/>
      <c r="F27" s="85"/>
      <c r="G27" s="85"/>
      <c r="H27" s="85"/>
      <c r="I27" s="85"/>
      <c r="J27" s="85"/>
      <c r="K27" s="85"/>
      <c r="L27" s="85"/>
    </row>
    <row r="28" spans="1:12" s="86" customFormat="1" ht="15" x14ac:dyDescent="0.3">
      <c r="A28" s="77" t="str">
        <f t="shared" si="0"/>
        <v/>
      </c>
      <c r="B28" s="78"/>
      <c r="C28" s="84"/>
      <c r="D28" s="79"/>
      <c r="E28" s="85"/>
      <c r="F28" s="85"/>
      <c r="G28" s="85"/>
      <c r="H28" s="85"/>
      <c r="I28" s="85"/>
      <c r="J28" s="85"/>
      <c r="K28" s="85"/>
      <c r="L28" s="85"/>
    </row>
    <row r="29" spans="1:12" s="86" customFormat="1" ht="15" x14ac:dyDescent="0.3">
      <c r="A29" s="77" t="str">
        <f t="shared" si="0"/>
        <v/>
      </c>
      <c r="B29" s="78"/>
      <c r="C29" s="84"/>
      <c r="D29" s="79"/>
      <c r="E29" s="85"/>
      <c r="F29" s="85"/>
      <c r="G29" s="85"/>
      <c r="H29" s="85"/>
      <c r="I29" s="85"/>
      <c r="J29" s="85"/>
      <c r="K29" s="85"/>
      <c r="L29" s="85"/>
    </row>
    <row r="30" spans="1:12" s="86" customFormat="1" ht="15" x14ac:dyDescent="0.3">
      <c r="A30" s="77" t="str">
        <f t="shared" si="0"/>
        <v/>
      </c>
      <c r="B30" s="78"/>
      <c r="C30" s="84"/>
      <c r="D30" s="79"/>
      <c r="E30" s="85"/>
      <c r="F30" s="85"/>
      <c r="G30" s="85"/>
      <c r="H30" s="85"/>
      <c r="I30" s="85"/>
      <c r="J30" s="85"/>
      <c r="K30" s="85"/>
      <c r="L30" s="85"/>
    </row>
    <row r="31" spans="1:12" ht="50.15" customHeight="1" x14ac:dyDescent="0.3">
      <c r="B31" s="87" t="s">
        <v>86</v>
      </c>
      <c r="C31" s="87"/>
      <c r="D31" s="87"/>
      <c r="E31" s="87"/>
      <c r="F31" s="87"/>
      <c r="G31" s="87"/>
      <c r="H31" s="87"/>
      <c r="I31" s="87"/>
      <c r="J31" s="87"/>
      <c r="K31" s="87"/>
      <c r="L31" s="87"/>
    </row>
  </sheetData>
  <phoneticPr fontId="27" type="noConversion"/>
  <conditionalFormatting sqref="B5:C30">
    <cfRule type="expression" dxfId="5" priority="1">
      <formula>$D$16="该流程结束，请将此表反馈给DP，无需执行后续工作 End of process, please return this form to DP, no follow up needed to be performed"</formula>
    </cfRule>
  </conditionalFormatting>
  <conditionalFormatting sqref="H5:H30 J5:J30 H32:H3020 J32:J3020">
    <cfRule type="expression" dxfId="4" priority="2">
      <formula>$D5="N"</formula>
    </cfRule>
  </conditionalFormatting>
  <dataValidations count="2">
    <dataValidation type="list" allowBlank="1" showInputMessage="1" showErrorMessage="1" sqref="D5:D30 D32:D212" xr:uid="{21DB7976-438E-4FFD-9FDD-FAA3A016DFAB}">
      <formula1>"Y,N"</formula1>
    </dataValidation>
    <dataValidation errorStyle="warning" allowBlank="1" showInputMessage="1" showErrorMessage="1" errorTitle="填写数据主体名称，选择”Y“" sqref="C1:C1048576" xr:uid="{044C4737-E84B-4374-8BF0-09E25A1BFFA5}"/>
  </dataValidations>
  <pageMargins left="0.75" right="0.75" top="1" bottom="1" header="0.5" footer="0.5"/>
  <pageSetup paperSize="9" orientation="portrait"/>
  <headerFooter>
    <oddHeader>&amp;L&amp;"Calibri"&amp;10&amp;K000000 INTERNAL&amp;1#_x000D_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22DBF-C116-4397-9FE2-161D29173970}">
  <dimension ref="A2:R26"/>
  <sheetViews>
    <sheetView zoomScale="55" zoomScaleNormal="55" workbookViewId="0">
      <selection activeCell="E17" sqref="E17:G17"/>
    </sheetView>
  </sheetViews>
  <sheetFormatPr defaultRowHeight="14" x14ac:dyDescent="0.3"/>
  <cols>
    <col min="1" max="1" width="1.5" customWidth="1"/>
    <col min="2" max="2" width="30.58203125" customWidth="1"/>
    <col min="3" max="3" width="17.1640625" customWidth="1"/>
    <col min="4" max="4" width="18.25" customWidth="1"/>
    <col min="5" max="5" width="29.75" style="135" customWidth="1"/>
    <col min="6" max="8" width="8.6640625" style="135"/>
    <col min="9" max="9" width="12.6640625" style="135" customWidth="1"/>
    <col min="10" max="12" width="8.6640625" hidden="1" customWidth="1"/>
    <col min="13" max="13" width="8.6640625" style="127" hidden="1" customWidth="1"/>
  </cols>
  <sheetData>
    <row r="2" spans="1:18" s="110" customFormat="1" ht="42" customHeight="1" x14ac:dyDescent="0.3">
      <c r="B2" s="149" t="s">
        <v>178</v>
      </c>
      <c r="C2" s="150"/>
      <c r="D2" s="150"/>
      <c r="E2" s="150"/>
      <c r="F2" s="150"/>
      <c r="G2" s="151"/>
      <c r="H2" s="111"/>
      <c r="I2" s="111"/>
      <c r="J2" s="112"/>
      <c r="K2" s="112"/>
      <c r="L2" s="113"/>
      <c r="M2" s="128"/>
      <c r="N2" s="114"/>
    </row>
    <row r="3" spans="1:18" s="110" customFormat="1" ht="42" customHeight="1" x14ac:dyDescent="0.3">
      <c r="B3" s="115" t="s">
        <v>3</v>
      </c>
      <c r="C3" s="115" t="s">
        <v>20</v>
      </c>
      <c r="D3" s="116" t="s">
        <v>21</v>
      </c>
      <c r="E3" s="117" t="s">
        <v>22</v>
      </c>
      <c r="F3" s="117" t="s">
        <v>23</v>
      </c>
      <c r="G3" s="117" t="s">
        <v>161</v>
      </c>
      <c r="H3" s="118"/>
      <c r="I3" s="118"/>
      <c r="J3" s="112" t="s">
        <v>162</v>
      </c>
      <c r="K3" s="119"/>
      <c r="L3" s="113"/>
      <c r="M3" s="128"/>
      <c r="N3" s="114"/>
    </row>
    <row r="4" spans="1:18" s="110" customFormat="1" ht="316.25" customHeight="1" x14ac:dyDescent="0.3">
      <c r="B4" s="120">
        <v>1</v>
      </c>
      <c r="C4" s="121" t="s">
        <v>163</v>
      </c>
      <c r="D4" s="122" t="s">
        <v>164</v>
      </c>
      <c r="E4" s="123" t="s">
        <v>165</v>
      </c>
      <c r="F4" s="138"/>
      <c r="G4" s="124" t="str">
        <f t="shared" ref="G4:G9" si="0">IFERROR(_xlfn.IFS(E4="A","中 Medium",E4="B","低 Low",E4="C","很低 Very Low",E4="D","N/A"),"")</f>
        <v>中 Medium</v>
      </c>
      <c r="H4" s="125"/>
      <c r="I4" s="125"/>
      <c r="J4" s="112">
        <f t="array" ref="J4">_xlfn.IFS(E4="A",5,E4="B",4,E4="C",3,E4="D",0)</f>
        <v>5</v>
      </c>
      <c r="M4" s="129"/>
      <c r="N4" s="113"/>
    </row>
    <row r="5" spans="1:18" s="110" customFormat="1" ht="289.25" customHeight="1" x14ac:dyDescent="0.3">
      <c r="B5" s="120">
        <v>2</v>
      </c>
      <c r="C5" s="121" t="s">
        <v>166</v>
      </c>
      <c r="D5" s="122" t="s">
        <v>167</v>
      </c>
      <c r="E5" s="123" t="s">
        <v>182</v>
      </c>
      <c r="F5" s="138"/>
      <c r="G5" s="124" t="str">
        <f t="shared" si="0"/>
        <v>N/A</v>
      </c>
      <c r="H5" s="125"/>
      <c r="I5" s="125"/>
      <c r="J5" s="112">
        <f t="array" ref="J5">_xlfn.IFS(E5="A",5,E5="B",4,E5="C",3,E5="D",0)</f>
        <v>0</v>
      </c>
      <c r="M5" s="129"/>
      <c r="N5" s="113"/>
    </row>
    <row r="6" spans="1:18" s="110" customFormat="1" ht="378" x14ac:dyDescent="0.3">
      <c r="B6" s="120">
        <v>3</v>
      </c>
      <c r="C6" s="121" t="s">
        <v>168</v>
      </c>
      <c r="D6" s="122" t="s">
        <v>169</v>
      </c>
      <c r="E6" s="123" t="s">
        <v>182</v>
      </c>
      <c r="F6" s="138"/>
      <c r="G6" s="124" t="str">
        <f t="shared" si="0"/>
        <v>N/A</v>
      </c>
      <c r="H6" s="125"/>
      <c r="I6" s="125"/>
      <c r="J6" s="112">
        <f t="array" ref="J6">_xlfn.IFS(E6="A",5,E6="B",4,E6="C",3,E6="D",0)</f>
        <v>0</v>
      </c>
      <c r="M6" s="129"/>
      <c r="N6" s="113"/>
    </row>
    <row r="7" spans="1:18" s="110" customFormat="1" ht="314" customHeight="1" x14ac:dyDescent="0.3">
      <c r="B7" s="120">
        <v>4</v>
      </c>
      <c r="C7" s="121" t="s">
        <v>170</v>
      </c>
      <c r="D7" s="122" t="s">
        <v>171</v>
      </c>
      <c r="E7" s="123" t="s">
        <v>182</v>
      </c>
      <c r="F7" s="138"/>
      <c r="G7" s="124" t="str">
        <f t="shared" si="0"/>
        <v>N/A</v>
      </c>
      <c r="H7" s="125"/>
      <c r="I7" s="125"/>
      <c r="J7" s="112">
        <f t="array" ref="J7">_xlfn.IFS(E7="A",5,E7="B",4,E7="C",3,E7="D",0)</f>
        <v>0</v>
      </c>
      <c r="M7" s="129"/>
      <c r="N7" s="113"/>
    </row>
    <row r="8" spans="1:18" s="110" customFormat="1" ht="273" customHeight="1" x14ac:dyDescent="0.3">
      <c r="B8" s="120">
        <v>5</v>
      </c>
      <c r="C8" s="121" t="s">
        <v>172</v>
      </c>
      <c r="D8" s="122" t="s">
        <v>173</v>
      </c>
      <c r="E8" s="123" t="s">
        <v>182</v>
      </c>
      <c r="F8" s="138"/>
      <c r="G8" s="124" t="str">
        <f t="shared" si="0"/>
        <v>N/A</v>
      </c>
      <c r="H8" s="125"/>
      <c r="I8" s="125"/>
      <c r="J8" s="112">
        <f t="array" ref="J8">_xlfn.IFS(E8="A",3,E8="B",2,E8="C",1,E8="D",0)</f>
        <v>0</v>
      </c>
      <c r="M8" s="129"/>
      <c r="N8" s="113"/>
    </row>
    <row r="9" spans="1:18" s="110" customFormat="1" ht="241.25" customHeight="1" x14ac:dyDescent="0.3">
      <c r="B9" s="120">
        <v>6</v>
      </c>
      <c r="C9" s="121" t="s">
        <v>174</v>
      </c>
      <c r="D9" s="122" t="s">
        <v>175</v>
      </c>
      <c r="E9" s="123" t="s">
        <v>183</v>
      </c>
      <c r="F9" s="138"/>
      <c r="G9" s="124" t="str">
        <f t="shared" si="0"/>
        <v>很低 Very Low</v>
      </c>
      <c r="H9" s="125"/>
      <c r="I9" s="125"/>
      <c r="J9" s="112">
        <f t="array" ref="J9">_xlfn.IFS(E9="A",3,E9="B",2,E9="C",1,E9="D",0)</f>
        <v>1</v>
      </c>
      <c r="M9" s="129"/>
      <c r="N9" s="113"/>
    </row>
    <row r="10" spans="1:18" s="110" customFormat="1" ht="45" customHeight="1" x14ac:dyDescent="0.3">
      <c r="B10" s="141" t="s">
        <v>176</v>
      </c>
      <c r="C10" s="142"/>
      <c r="D10" s="143"/>
      <c r="E10" s="144" t="str" cm="1">
        <f t="array" ref="E10">IFERROR(_xlfn.IFS(J10=1,"风险危害程度很低 Very Low",J10=2,"风险危害程度低 Low",J10=3,"风险危害程度中 Medium",J10=4,"风险危害程度高 High",J10=5,"风险危害程度很高 Very High"),"")</f>
        <v>风险危害程度很高 Very High</v>
      </c>
      <c r="F10" s="145"/>
      <c r="G10" s="146"/>
      <c r="H10" s="126"/>
      <c r="I10" s="126"/>
      <c r="J10" s="112">
        <f>MAX(J4:J9)</f>
        <v>5</v>
      </c>
      <c r="L10" s="113"/>
      <c r="M10" s="128"/>
      <c r="N10" s="114"/>
    </row>
    <row r="12" spans="1:18" s="20" customFormat="1" ht="41" customHeight="1" x14ac:dyDescent="0.3">
      <c r="A12" s="3"/>
      <c r="B12" s="154" t="s">
        <v>148</v>
      </c>
      <c r="C12" s="154"/>
      <c r="D12" s="154"/>
      <c r="E12" s="154"/>
      <c r="F12" s="154"/>
      <c r="G12" s="154"/>
      <c r="H12" s="101"/>
      <c r="I12" s="101"/>
      <c r="J12" s="3"/>
      <c r="K12" s="3"/>
      <c r="L12" s="3"/>
      <c r="M12" s="130"/>
      <c r="N12" s="3"/>
      <c r="O12" s="3"/>
      <c r="P12" s="3"/>
      <c r="Q12" s="3"/>
      <c r="R12" s="3"/>
    </row>
    <row r="13" spans="1:18" s="20" customFormat="1" ht="28" x14ac:dyDescent="0.3">
      <c r="A13" s="3"/>
      <c r="B13" s="42" t="s">
        <v>3</v>
      </c>
      <c r="C13" s="42" t="s">
        <v>149</v>
      </c>
      <c r="D13" s="42" t="s">
        <v>21</v>
      </c>
      <c r="E13" s="42" t="s">
        <v>150</v>
      </c>
      <c r="F13" s="156" t="s">
        <v>151</v>
      </c>
      <c r="G13" s="157"/>
      <c r="H13" s="101"/>
      <c r="I13" s="101"/>
      <c r="J13" s="3"/>
      <c r="K13" s="54"/>
      <c r="L13" s="3"/>
      <c r="M13" s="130"/>
      <c r="N13" s="3"/>
      <c r="O13" s="3"/>
      <c r="P13" s="3"/>
      <c r="Q13" s="3"/>
      <c r="R13" s="3"/>
    </row>
    <row r="14" spans="1:18" s="20" customFormat="1" ht="112" x14ac:dyDescent="0.3">
      <c r="A14" s="3"/>
      <c r="B14" s="102">
        <v>1</v>
      </c>
      <c r="C14" s="103" t="s">
        <v>152</v>
      </c>
      <c r="D14" s="104" t="s">
        <v>153</v>
      </c>
      <c r="E14" s="105" t="s">
        <v>181</v>
      </c>
      <c r="F14" s="152" t="str">
        <f>IF(E14="100万人以上 More than 1 million people","高 High",IF(E14="10万～100万人 100000 to 1 million people","中 Medium",IF(E14="10万人以下 Less than 100000 people","低 Low","")))</f>
        <v>低 Low</v>
      </c>
      <c r="G14" s="153"/>
      <c r="H14" s="106"/>
      <c r="I14" s="106"/>
      <c r="J14" s="107">
        <v>0.4</v>
      </c>
      <c r="K14" s="108" t="str">
        <f>IF(E14="100万人以上 More than 1 million people","3",IF(E14="10万～100万人 100000 to 1 million people","2",IF(E14="10万人以下 Less than 100000 people","1","")))</f>
        <v>1</v>
      </c>
      <c r="L14" s="3">
        <f>IF('[1]01_Trigger and Overview'!$D$56="N",0,J14*K14)</f>
        <v>0.4</v>
      </c>
      <c r="M14" s="130"/>
      <c r="N14" s="3"/>
      <c r="P14" s="3"/>
      <c r="Q14" s="3"/>
      <c r="R14" s="3"/>
    </row>
    <row r="15" spans="1:18" s="20" customFormat="1" ht="72" customHeight="1" x14ac:dyDescent="0.3">
      <c r="A15" s="3"/>
      <c r="B15" s="102">
        <v>2</v>
      </c>
      <c r="C15" s="109" t="s">
        <v>154</v>
      </c>
      <c r="D15" s="104" t="s">
        <v>155</v>
      </c>
      <c r="E15" s="105" t="s">
        <v>156</v>
      </c>
      <c r="F15" s="152" t="str">
        <f>IFERROR(IF(OR(E15="Y",E15="N/A"),"中 Medium","低 Low"),"")</f>
        <v>低 Low</v>
      </c>
      <c r="G15" s="153"/>
      <c r="H15" s="106"/>
      <c r="I15" s="106"/>
      <c r="J15" s="107">
        <v>0.3</v>
      </c>
      <c r="K15" s="108">
        <f>IF(F15="中 Medium",2,0)</f>
        <v>0</v>
      </c>
      <c r="L15" s="3">
        <f>IF('[1]01_Trigger and Overview'!$D$56="N",0,J15*K15)</f>
        <v>0</v>
      </c>
      <c r="M15" s="130"/>
      <c r="N15" s="3"/>
      <c r="O15" s="3"/>
      <c r="P15" s="3"/>
      <c r="Q15" s="3"/>
      <c r="R15" s="3"/>
    </row>
    <row r="16" spans="1:18" s="20" customFormat="1" ht="105" customHeight="1" x14ac:dyDescent="0.3">
      <c r="A16" s="3"/>
      <c r="B16" s="102">
        <v>3</v>
      </c>
      <c r="C16" s="109" t="s">
        <v>157</v>
      </c>
      <c r="D16" s="104" t="s">
        <v>158</v>
      </c>
      <c r="E16" s="105" t="s">
        <v>156</v>
      </c>
      <c r="F16" s="152" t="str">
        <f>IFERROR(IF(OR(E16="Y",E16="N/A"),"中 Medium","低 Low"),"")</f>
        <v>低 Low</v>
      </c>
      <c r="G16" s="153"/>
      <c r="H16" s="106"/>
      <c r="I16" s="106"/>
      <c r="J16" s="107">
        <v>0.3</v>
      </c>
      <c r="K16" s="108">
        <f>IF(F16="中 Medium",2,0)</f>
        <v>0</v>
      </c>
      <c r="L16" s="3">
        <f>IF('[1]01_Trigger and Overview'!$D$56="N",0,J16*K16)</f>
        <v>0</v>
      </c>
      <c r="M16" s="130"/>
      <c r="N16" s="3"/>
      <c r="O16" s="3"/>
      <c r="P16" s="3"/>
      <c r="Q16" s="3"/>
      <c r="R16" s="3"/>
    </row>
    <row r="17" spans="1:18" s="20" customFormat="1" ht="55.25" customHeight="1" x14ac:dyDescent="0.3">
      <c r="A17" s="3"/>
      <c r="B17" s="154" t="s">
        <v>159</v>
      </c>
      <c r="C17" s="154"/>
      <c r="D17" s="154"/>
      <c r="E17" s="155" t="str">
        <f>IFERROR(IF(L17&gt;2,"数据出境风险要素等级中 Moderate cross-border data risk element level","数据出境风险要素等级低 Low cross-border data risk element level"),"")</f>
        <v>数据出境风险要素等级低 Low cross-border data risk element level</v>
      </c>
      <c r="F17" s="155"/>
      <c r="G17" s="155"/>
      <c r="H17" s="101"/>
      <c r="I17" s="101"/>
      <c r="J17" s="3"/>
      <c r="K17" s="3"/>
      <c r="L17" s="3">
        <f>SUM(L14:L16)</f>
        <v>0.4</v>
      </c>
      <c r="M17" s="131" cm="1">
        <f t="array" ref="M17">_xlfn.IFS(E17="数据出境风险要素等级中 Moderate cross-border data risk element level",2,E17="数据出境风险要素等级低 Low cross-border data risk element level",1)</f>
        <v>1</v>
      </c>
      <c r="N17" s="3"/>
      <c r="O17" s="3"/>
      <c r="P17" s="3"/>
      <c r="Q17" s="3"/>
      <c r="R17" s="3"/>
    </row>
    <row r="19" spans="1:18" ht="44" customHeight="1" x14ac:dyDescent="0.3">
      <c r="B19" s="141" t="s">
        <v>177</v>
      </c>
      <c r="C19" s="142"/>
      <c r="D19" s="143"/>
      <c r="E19" s="144" t="str">
        <f>'02-3_Cross-border Compliance'!E18</f>
        <v/>
      </c>
      <c r="F19" s="145"/>
      <c r="G19" s="145"/>
      <c r="H19" s="145"/>
      <c r="I19" s="146"/>
      <c r="L19">
        <f>0.4*'02-3_Cross-border Compliance'!K3+0.3*'02-4_Cross-border System'!L3+0.3*'02-6_Cross-border Risk Level'!M17</f>
        <v>1.2</v>
      </c>
    </row>
    <row r="20" spans="1:18" ht="44" customHeight="1" x14ac:dyDescent="0.3">
      <c r="B20" s="141" t="s">
        <v>180</v>
      </c>
      <c r="C20" s="142"/>
      <c r="D20" s="143"/>
      <c r="E20" s="144" t="str" cm="1">
        <f t="array" ref="E20">_xlfn.TEXTJOIN(",",TRUE,IF(E22:I26&lt;&gt;"",E22:I26,""))</f>
        <v>非常高 Extreme</v>
      </c>
      <c r="F20" s="145"/>
      <c r="G20" s="145"/>
      <c r="H20" s="145"/>
      <c r="I20" s="146"/>
    </row>
    <row r="21" spans="1:18" ht="126" customHeight="1" x14ac:dyDescent="0.3">
      <c r="B21" s="147" t="s">
        <v>179</v>
      </c>
      <c r="C21" s="148"/>
      <c r="D21" s="134"/>
      <c r="E21" s="139">
        <v>1</v>
      </c>
      <c r="F21" s="139">
        <v>2</v>
      </c>
      <c r="G21" s="139">
        <v>3</v>
      </c>
      <c r="H21" s="139">
        <v>4</v>
      </c>
      <c r="I21" s="139">
        <v>5</v>
      </c>
    </row>
    <row r="22" spans="1:18" s="136" customFormat="1" ht="53.5" customHeight="1" x14ac:dyDescent="0.3">
      <c r="B22" s="147" t="s">
        <v>184</v>
      </c>
      <c r="C22" s="148"/>
      <c r="D22" s="134">
        <v>1</v>
      </c>
      <c r="E22" s="140" t="str">
        <f>IF($M$17*'02-4_Cross-border System'!$L$3=$D22,IF($J$10=E$21,"低 Low",""),"")</f>
        <v/>
      </c>
      <c r="F22" s="140" t="str">
        <f>IF($M$17*'02-4_Cross-border System'!$L$3=$D22,IF($J$10=F$21,"低 Low",""),"")</f>
        <v/>
      </c>
      <c r="G22" s="140" t="str">
        <f>IF($M$17*'02-4_Cross-border System'!$L$3=$D22,IF($J$10=G$21,"低 Low",""),"")</f>
        <v/>
      </c>
      <c r="H22" s="140" t="str">
        <f>IF($M$17*'02-4_Cross-border System'!$L$3=$D22,IF($J$10=H$21,"中 Mid",""),"")</f>
        <v/>
      </c>
      <c r="I22" s="140" t="str">
        <f>IF($M$17*'02-4_Cross-border System'!$L$3=$D22,IF($J$10=I$21,"中 Mid",""),"")</f>
        <v/>
      </c>
      <c r="M22" s="137"/>
    </row>
    <row r="23" spans="1:18" ht="53.5" customHeight="1" x14ac:dyDescent="0.3">
      <c r="D23" s="134">
        <v>2</v>
      </c>
      <c r="E23" s="140" t="str">
        <f>IF($M$17*'02-4_Cross-border System'!$L$3=$D23,IF($J$10=E$21,"低 Low",""),"")</f>
        <v/>
      </c>
      <c r="F23" s="140" t="str">
        <f>IF($M$17*'02-4_Cross-border System'!$L$3=$D23,IF($J$10=F$21,"中 Mid",""),"")</f>
        <v/>
      </c>
      <c r="G23" s="140" t="str">
        <f>IF($M$17*'02-4_Cross-border System'!$L$3=$D23,IF($J$10=G$21,"中 Mid",""),"")</f>
        <v/>
      </c>
      <c r="H23" s="140" t="str">
        <f>IF($M$17*'02-4_Cross-border System'!$L$3=$D23,IF($J$10=H$21,"中 Mid",""),"")</f>
        <v/>
      </c>
      <c r="I23" s="140" t="str">
        <f>IF($M$17*'02-4_Cross-border System'!$L$3=$D23,IF($J$10=I$21,"高 High",""),"")</f>
        <v/>
      </c>
    </row>
    <row r="24" spans="1:18" ht="53.5" customHeight="1" x14ac:dyDescent="0.3">
      <c r="D24" s="134">
        <v>3</v>
      </c>
      <c r="E24" s="140" t="str">
        <f>IF($M$17*'02-4_Cross-border System'!$L$3=$D24,IF($J$10=E$21,"低 Low",""),"")</f>
        <v/>
      </c>
      <c r="F24" s="140" t="str">
        <f>IF($M$17*'02-4_Cross-border System'!$L$3=$D24,IF($J$10=F$21,"中 Mid",""),"")</f>
        <v/>
      </c>
      <c r="G24" s="140" t="str">
        <f>IF($M$17*'02-4_Cross-border System'!$L$3=$D24,IF($J$10=G$21,"高 High",""),"")</f>
        <v/>
      </c>
      <c r="H24" s="140" t="str">
        <f>IF($M$17*'02-4_Cross-border System'!$L$3=$D24,IF($J$10=H$21,"高 High",""),"")</f>
        <v/>
      </c>
      <c r="I24" s="140" t="str">
        <f>IF($M$17*'02-4_Cross-border System'!$L$3=$D24,IF($J$10=I$21,"非常高 Extreme",""),"")</f>
        <v>非常高 Extreme</v>
      </c>
    </row>
    <row r="25" spans="1:18" ht="53.5" customHeight="1" x14ac:dyDescent="0.3">
      <c r="D25" s="134">
        <v>4</v>
      </c>
      <c r="E25" s="140" t="str">
        <f>IF($M$17*'02-4_Cross-border System'!$L$3=$D25,IF($J$10=E$21,"中 Mid",""),"")</f>
        <v/>
      </c>
      <c r="F25" s="140" t="str">
        <f>IF($M$17*'02-4_Cross-border System'!$L$3=$D25,IF($J$10=F$21,"高 High",""),"")</f>
        <v/>
      </c>
      <c r="G25" s="140" t="str">
        <f>IF($M$17*'02-4_Cross-border System'!$L$3=$D25,IF($J$10=G$21,"高 High",""),"")</f>
        <v/>
      </c>
      <c r="H25" s="140" t="str">
        <f>IF($M$17*'02-4_Cross-border System'!$L$3=$D25,IF($J$10=H$21,"高 High",""),"")</f>
        <v/>
      </c>
      <c r="I25" s="140" t="str">
        <f>IF($M$17*'02-4_Cross-border System'!$L$3=$D25,IF($J$10=I$21,"非常高 Extreme",""),"")</f>
        <v/>
      </c>
    </row>
    <row r="26" spans="1:18" ht="53.5" customHeight="1" x14ac:dyDescent="0.3">
      <c r="D26" s="134">
        <v>6</v>
      </c>
      <c r="E26" s="140" t="str">
        <f>IF($M$17*'02-4_Cross-border System'!$L$3=$D26,IF($J$10=E$21,"中 Mid",""),"")</f>
        <v/>
      </c>
      <c r="F26" s="140" t="str">
        <f>IF($M$17*'02-4_Cross-border System'!$L$3=$D26,IF($J$10=F$21,"高 High",""),"")</f>
        <v/>
      </c>
      <c r="G26" s="140" t="str">
        <f>IF($M$17*'02-4_Cross-border System'!$L$3=$D26,IF($J$10=G$21,"非常高 Extreme",""),"")</f>
        <v/>
      </c>
      <c r="H26" s="140" t="str">
        <f>IF($M$17*'02-4_Cross-border System'!$L$3=$D26,IF($J$10=H$21,"非常高 Extreme",""),"")</f>
        <v/>
      </c>
      <c r="I26" s="140" t="str">
        <f>IF($M$17*'02-4_Cross-border System'!$L$3=$D26,IF($J$10=I$21,"非常高 Extreme",""),"")</f>
        <v/>
      </c>
    </row>
  </sheetData>
  <protectedRanges>
    <protectedRange algorithmName="SHA-512" hashValue="NHzJiWFuM82Kwja5hf92iNFHjCCQdRSUuc2r2cc3BSdz+wf4dw87IGrKU67aklsitfOtWDEW6luTaJhua6CEAg==" saltValue="OFvhzJ6y12VdOkJ+aVEUmg==" spinCount="100000" sqref="B10:I10" name="区域5_1"/>
    <protectedRange algorithmName="SHA-512" hashValue="J/FQ1EghDFE8szzh7EUzIQp3AAK237f813QEQ20fNWU8r87WGxiO1dOeNSLPafHUtkgQAN8jD/l/kzMFhFClcw==" saltValue="t0ymMI9H+6bkb6IYk4FOOA==" spinCount="100000" sqref="B4:E9" name="区域3"/>
    <protectedRange algorithmName="SHA-512" hashValue="G643WnuIZ+WE2Ws7/TqbggBqApUyiWD489KZ6ml4TjKffeRhEjx5gaTh17d4DWB4mykAjp/T60yDQrNzYsqVyQ==" saltValue="qXl2SrE7koE+xMTyXKSkLQ==" spinCount="100000" sqref="B2:I3" name="区域2"/>
  </protectedRanges>
  <mergeCells count="16">
    <mergeCell ref="B20:D20"/>
    <mergeCell ref="E20:I20"/>
    <mergeCell ref="B21:C21"/>
    <mergeCell ref="B22:C22"/>
    <mergeCell ref="B2:G2"/>
    <mergeCell ref="B10:D10"/>
    <mergeCell ref="E10:G10"/>
    <mergeCell ref="F16:G16"/>
    <mergeCell ref="B17:D17"/>
    <mergeCell ref="E17:G17"/>
    <mergeCell ref="E19:I19"/>
    <mergeCell ref="B12:G12"/>
    <mergeCell ref="F13:G13"/>
    <mergeCell ref="F14:G14"/>
    <mergeCell ref="F15:G15"/>
    <mergeCell ref="B19:D19"/>
  </mergeCells>
  <phoneticPr fontId="27" type="noConversion"/>
  <conditionalFormatting sqref="E20:I26">
    <cfRule type="cellIs" dxfId="3" priority="1" operator="equal">
      <formula>"低 Low"</formula>
    </cfRule>
    <cfRule type="cellIs" dxfId="2" priority="2" operator="equal">
      <formula>"高 High"</formula>
    </cfRule>
    <cfRule type="cellIs" dxfId="1" priority="3" operator="equal">
      <formula>"非常高 Extreme"</formula>
    </cfRule>
    <cfRule type="cellIs" dxfId="0" priority="4" operator="equal">
      <formula>"中 Mid"</formula>
    </cfRule>
  </conditionalFormatting>
  <dataValidations count="4">
    <dataValidation type="list" allowBlank="1" showInputMessage="1" showErrorMessage="1" sqref="E15:E16" xr:uid="{FD75F5A3-9035-44F5-8ABC-70F21C85B9FF}">
      <formula1>"Y,N"</formula1>
    </dataValidation>
    <dataValidation type="list" allowBlank="1" showInputMessage="1" showErrorMessage="1" sqref="E14" xr:uid="{A51E5A0E-05A7-40D4-8892-1907E7192448}">
      <formula1>"100万人以上 More than 1 million people,10万～100万人 100000 to 1 million people,10万人以下 Less than 100000 people"</formula1>
    </dataValidation>
    <dataValidation allowBlank="1" showInputMessage="1" showErrorMessage="1" sqref="E10 F4:I9 E19:E21" xr:uid="{09198836-DB15-40F3-B6D1-6F8115EEC616}"/>
    <dataValidation type="list" allowBlank="1" showInputMessage="1" showErrorMessage="1" sqref="E4:E9" xr:uid="{9D47BA43-E509-46BD-A851-0A46DDE4B2EA}">
      <formula1>"A,B,C,D"</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ABD8B2D6555204EAB609157650BE1EB" ma:contentTypeVersion="0" ma:contentTypeDescription="Create a new document." ma:contentTypeScope="" ma:versionID="ba86a31c79f6dc8e1fed28204bdcdfee">
  <xsd:schema xmlns:xsd="http://www.w3.org/2001/XMLSchema" xmlns:xs="http://www.w3.org/2001/XMLSchema" xmlns:p="http://schemas.microsoft.com/office/2006/metadata/properties" targetNamespace="http://schemas.microsoft.com/office/2006/metadata/properties" ma:root="true" ma:fieldsID="31d5eec3c12ee2e8127422d567928f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08CA7E-58E7-4C1F-8704-C46F076DA37F}">
  <ds:schemaRefs>
    <ds:schemaRef ds:uri="http://schemas.microsoft.com/sharepoint/v3/contenttype/forms"/>
  </ds:schemaRefs>
</ds:datastoreItem>
</file>

<file path=customXml/itemProps2.xml><?xml version="1.0" encoding="utf-8"?>
<ds:datastoreItem xmlns:ds="http://schemas.openxmlformats.org/officeDocument/2006/customXml" ds:itemID="{9D9F78A4-0093-4888-9C32-A0BD8DB956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Metadata/LabelInfo.xml><?xml version="1.0" encoding="utf-8"?>
<clbl:labelList xmlns:clbl="http://schemas.microsoft.com/office/2020/mipLabelMetadata">
  <clbl:label id="{b0ff92c5-92ff-43fe-a760-6a9303f9073d}" enabled="1" method="Standard" siteId="{1272ef7d-0a4c-4c35-8f4b-416e283c5d5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02-2_Cross-border Survey</vt:lpstr>
      <vt:lpstr>02-3_Cross-border Compliance</vt:lpstr>
      <vt:lpstr>02-4_Cross-border System</vt:lpstr>
      <vt:lpstr>02-5_Cross-border Fields</vt:lpstr>
      <vt:lpstr>02-6_Cross-border Risk Level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 Kai KL (EXTERN: EY)</dc:creator>
  <cp:lastModifiedBy>Kai KL Yang</cp:lastModifiedBy>
  <dcterms:created xsi:type="dcterms:W3CDTF">2015-06-05T18:19:34Z</dcterms:created>
  <dcterms:modified xsi:type="dcterms:W3CDTF">2025-02-10T07:30:09Z</dcterms:modified>
</cp:coreProperties>
</file>